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6" i="1" l="1"/>
</calcChain>
</file>

<file path=xl/sharedStrings.xml><?xml version="1.0" encoding="utf-8"?>
<sst xmlns="http://schemas.openxmlformats.org/spreadsheetml/2006/main" count="71" uniqueCount="54">
  <si>
    <t>序号</t>
  </si>
  <si>
    <t>设备名称</t>
  </si>
  <si>
    <t>品牌</t>
  </si>
  <si>
    <t>型号</t>
  </si>
  <si>
    <t>技术参数</t>
  </si>
  <si>
    <t>单位</t>
  </si>
  <si>
    <t>数量</t>
  </si>
  <si>
    <t>单价</t>
  </si>
  <si>
    <t>小计</t>
  </si>
  <si>
    <t>类似图</t>
  </si>
  <si>
    <t>合计</t>
  </si>
  <si>
    <t>6.5寸超紧凑型线阵音箱</t>
  </si>
  <si>
    <t>Aura Audio</t>
  </si>
  <si>
    <t>A6</t>
  </si>
  <si>
    <t>频率响应（- 6dB）：100 Hz-20 kHz
水平覆盖（- 6dB）：90度
垂直覆盖（- 6dB）：12度
最大声压级：116/121dB（free space）
最大声压级：128/133dB（free space）
灵敏度，1W／1m LF：94dB（free space）
标称阻抗：16 ohms
功率处理：125 W cont, 500 W peak
单元
LF: (1) x 6.5” neodymium magnet cone driver,reflex-tuned
HF: (1) x 0.65” exit compression drivers,dedicated multi-path waveguide
外观
箱体：桦木胶合板，
黑色烤漆
防护网：钢质防护网，
黑色烤漆
连接器：(2) x NL4, +/1: IN, +/-2 linked
尺寸：305 x 180 x 240mm（265mm包括索具）
重量：6.5kg（7kg包括索具）</t>
  </si>
  <si>
    <t>只</t>
  </si>
  <si>
    <t>12寸同轴返听音箱</t>
  </si>
  <si>
    <t>C12</t>
  </si>
  <si>
    <t>频率响应（- 6dB）：85 Hz – 20 kHz
水平覆盖（- 6dB）：80度
垂直覆盖（- 6dB）：60度
最大声压级：126/132dB（free space）
灵敏度：1w/1m: 99 dB (free space)
分频点（8ohms） : 1.8 kHz passive
功率处理：500 W cont, 2000 W peak
推荐的HP滤波器： 65 Hz, 24 dB/octave
喇叭单元
LF: (1) x 12” 钕磁铁锥形单元，反射调谐
HF: (1) x 1” 压缩单元，同轴，高指向性波导
外观
箱体：折弯
桦木胶合板，质感黑色油漆饰面
防护网：钢质防护网，
黑色烤漆
连接器：(2) x NL4, +/-1: Input, +/-2: Linked
尺寸：585毫米×430毫米×295毫米
重量：15kg</t>
  </si>
  <si>
    <t>补声音箱</t>
  </si>
  <si>
    <t>i5</t>
  </si>
  <si>
    <t>特征
90×30度覆盖模式
独特的高灵敏度3”驱动程序
自然本色的声音质量
专用索具系统选项
与双5”和6”+1”扬声器相媲美
黑白色选项
规格
频率响应（- 10dB）：100 Hz – 20 kHz
频率响应（- 5dB）：120 Hz – 16 kHz
水平覆盖（- 6dB）：90度
垂直覆盖（- 6dB）：30度
Max SPL（续/峰值）：119/126dB（free space）
灵敏度1w/1m：99dB（free space）
阻抗：3 ohms
功率处理：100 W cont, 500 W peak
推荐的HP滤波器：120 Hz, 12 dB/octave
喇叭单元
LF/HF: (5) x 3”钕磁锥单元，喇叭加载
外观
箱体：桦木胶合板，有纹理的黑色漆面
防护网：钢质防护网，黑色烤漆
连接器： (1) x NL4, +/-1: Input, +/-2: Linked
尺寸：446毫米×170毫米×200毫米
重量：7kg</t>
  </si>
  <si>
    <t>12寸低音音响</t>
  </si>
  <si>
    <t>XD12</t>
  </si>
  <si>
    <t>频率响应（- 6dB）：40 Hz–120 Hz
水平覆盖（- 6dB）：360度
垂直覆盖（- 6dB）：360度
最大声压级：130/136 dB (half space)
灵敏度：1w/1m: 103 dB (half space)
阻抗：8 ohms
功率处理：500 W
喇叭单元
LF: (1) x 12” cone driver, 3” voice coil
外观
箱体：桦木胶合板，有纹理的黑色漆面
防护网：钢质防护网，粗纹黑色漆面
连接器：(2) x NL4, +/-1: Input, +/-2: Linked
尺寸：700毫米×400毫米×600毫米
重量：25kg</t>
  </si>
  <si>
    <t>D类高效率功放</t>
  </si>
  <si>
    <t>D2x</t>
  </si>
  <si>
    <t>D2放大器是具有扬声器管理的D类高效功率放大器。D系列代表了放大器设计的最新技术，具有极高的保真度、频率无关的谐波失真性能、高效率的D类设计和极低的总重量。
D2q
D2Q是4通道(4x 125W/4欧姆)放大器，用作独立的系统放大器或作为D80DSP的扩展放大器，驱动从i3、i5或C12顶部到小型低音扬声器、延迟线甚至F系列演播室监视器的任何东西。
D2I
D2i是专用的i系列放大器，具有2进4出固定双安培路由顶部+子配置；i3和i5滤波和限制预设和补充低音炮低音滤波器奥拉音频XD8，XD10和XD12低音炮。
D2X
D2x是2/2输出，由D80DSP辅助DSP输出馈电的扩展放大器，或作为独立的系统放大器，驱动从i3、i5或C12顶部到小低音或延迟线的任何东西。
所有D2放大器都配有用于特定扬声器的固定系统控制器，包括高通和低通滤波器、参数均衡器和最先进的光限幅电路。如果使用附加的DSP，例如D80DSP的辅助输出，也可以绕过滤波器。所有型号均采用带过流、过压保护系统的汽车电源电压传感开关电源和优化的低噪声冷却系统。
特征
利用光学动力学处理的高端模拟信号通路
高保真D类放大器
开关电源
极低、频率无关的THD性能
预配置扬声器管理
90%总效率
规格
D2Q输出功率（4）125W/4OHMS
D2I输出功率LF（2）250W/8OHMS
D2I输出功率HF（2）125W/4OHMS
D2X输出功率（2）250W/8OHMS
D2X输出功率（2）（2）125W/4OHMS（并联）
频率响应：15HZ-30KHZ-1dB
Td+n在-3dB＜0.05%（50Hz～20kHz）
Td+n在+10dB的限制＜0.5%（1kHz）
输入节点：2×XLR，2×XLR链路
输出连接器：2×Skaon NL4
（引脚1和2：Bi-AMP和并行选项）
电源连接器：Powercon
尺寸
83mm（19）×44毫米（2U）×400毫米
重量：5公斤
运输箱：540×85×510（mm）
装运重量：5公斤</t>
  </si>
  <si>
    <t>台</t>
  </si>
  <si>
    <t>16路数字调音台</t>
  </si>
  <si>
    <t>DIGIMIX</t>
  </si>
  <si>
    <t>FLEX 16</t>
  </si>
  <si>
    <t>16路高性能模拟麦克风输入，包含4个Combo输入
16段高精度主输出电平表，监听和主输出自动切换
9个100mm行程的优质电动滑杆电位器
8个可自定义的平衡输出口
6个内置效果器模块，2个调制，2个延时和2个混响
4个单声道AUX总线，4个立体声GROUP总线,主输出L/R和立体声监听耳机
2个31段图示均衡器
2个 USB支持播放、录音、系统更新、及场景导入导出
10.1寸1280X800像素高清IPS触摸屏
1个 静音编组，全部静音和静音编组两种模式可切换
1个 扩展插槽，可选配USB.DANTE和AES/EBU等多种模块
EQ和压限器自带库功能，出厂自带常规乐器参数库
RS232支持中控系统接入
支持IPAD远程遥控
支持MP3,AAC,WAV,FLAC,APE等格式的音源播放
启动时间短，25秒可开机
开关机无冲击声
自定义层功能
通道LINK功能
侧链功能
低音分频功能
推子防尘设计
电源防松脱设计
消耗功率：50w
尺寸：D*W*H:504*379*136mm
净重：6.6kg，毛重9kg</t>
  </si>
  <si>
    <t>AEC8进8出音频矩阵</t>
  </si>
  <si>
    <t>EQ Acoustics</t>
  </si>
  <si>
    <t>Solo 8.8E</t>
  </si>
  <si>
    <t>●  32位SHARC DSP芯片处理，96kHz采样率，24bit AD/DA转换。
●  带有+48V幻象电源，话筒和线性输入增益切换，其中话筒的输入灵敏度可调。
●  所有输入输出均具有两种独立的端口：平衡的凤凰插座及非平衡的莲花插座，并具有卡农端口的AES数字信号输入及输出。
●  输入处理部分包含低切、独立反馈抑制、参量均衡、噪声门、增益、静音、相位、连动调节、音量编组调节等处理功能。
●  输出处理部分包含分频、参量均衡、增益、静音、压缩/限器、相位、延时、连动调节、音量编组调节等处理单元。
●  所有通道的PEQ增益、带宽、频率连续可调，类型可选择: 参量均衡、低架滤波、高架滤波、低切滤波、高切滤波、移相1阶、移相2阶。
●  所有输入输出之间可以自由进行矩阵式分配，且每个输入输出通道名称可以更改。
●  所有输入输出通道带独立的相位曲线调整功能，在PEQ类型选择移相1阶是180度曲线调整，移相2阶是360度曲线调整。
●  所有高切、低切滤波器，分频器的类型可选择：巴特沃斯、林奎瑞利、贝塞尔，斜率可选。
●  输入通道噪声门的门限值、启动时间、恢复时间连续可调。输出通道的压缩/限幅器的阀值、比率、启动时间、恢复时间连续可调。
●  所有输入输出通道的延时模块都具有高达680mS的延时时间。
●  任意通道之间参数设置可以自由复制，以及任意通道可以进行连动调节。
●  可在任意一个输入或输出通道时看到当前所有的输入或输出通道的PEQ曲线调整图。
●  独特的EFX通道设计，具有专业的ECHO和REVERB双引擎多重立体声效果器，可以实现会议中针对不同的人声进行个性化的美化及修饰，也可完美支持各种演出及卡拉OK等应用的效果器需求，非常适合会议室、多功能厅、酒店、私人会所等各种复杂的、具有多功能的场合需求。
●  AUX通道具有强大的自动混音处理功能，混音阀值、幅度、启动时间、恢复时间等参数连续可调。同时具有自动摄像跟踪触发功能，触发阀值、幅度、启动时间、恢复时间等参数连续可调，并具有独立的PEQ均衡处理功能。
●  内置测试信号发生器，输出方式可选粉红噪声，白噪声及20Hz-20kHz正弦波可调，信号幅度可调。
●  USB控制端口，背板有232&amp;485控制端口，及以太网连接远程控制端口，一键式连机使用户操作更简易、快捷。
●  21个用户预设，整机状态和每个预设都可以单独存储和调用。ID设置功能可以级联控制250台机器，还具有密码保护功能，使设备更安全。
系统规格  频率响应  20Hz-20kHz,-0.3dB
动态范围  &gt;115dBu
失真度  &lt;0.008% at 1kHz（0dBu）
串音  ＞70dBu，20Hz-20kHz
共模拟制比  ＞75dBu 1KHz
话筒输入  类型  平衡式连接
幻象电源  +48V DC
增益  50dBu
阻抗  2k ohm
音乐输入  类型  平衡式连接
增益  35dBu
输入最大电平  +18dBu
阻抗  ＞10k ohm
输出部分  类型  平衡式连接
最大输出电平  +18dBu
阻抗  &lt;500Ω
数字处理部分  24bit sigma-delta A/D、D/A转换
32 bit SHARC DSP，96kHz采样率
电源  AC 95V-250V  50/60Hz
尺寸（长宽高）  482*254*44MM</t>
  </si>
  <si>
    <t>8路电源时序器（支持中控控制）</t>
  </si>
  <si>
    <t>YYAUDIO</t>
  </si>
  <si>
    <t>DIG8</t>
  </si>
  <si>
    <t>1 面板颜色：铝黑色
2 电力输入条件(单相3线)：AC90-260V 50-60HZ两相（三线：零，火，地）
3 通道数量：8路万用插座继电器受控
4 继电器受控输出最大承受单路功率/总功率(无功功率）：2000W/6000W最大承受无功功率
5 输出电源插座规格：阻燃ABS材料，最大可承受13A电流磷铜材质，标准万用插座
6 功能特点：1.顺序开启逆序关闭 2.PASS键可全通道同时打开 3.COM口接入中控控制（指令控制）或自带软件控     制 4.时间间隔可调 5.自由通道关闭 6.级联叠机ID:0-255 7.中控外控 8.过流保护 9.面板通道独立关闭
7 每路开关间隔时间/定时时间：默认1秒（通过软件自由设置）
8 输出继电器触点电流：30A 277VAC
9 电路板规格：双面纤维板，主电源走线二次加厚加粗处理
10 供电规格：内置开关电源，适用全球电压AC90-260V 50-60HZ
11 主电缆线规格：3*4平方电缆线，总长度为1.2米（无配电源输入插头）
12 开启类型：按键式轻触开关
13 单路独立开关功能：支持面板独立控制（可软件设定控制）
14 功能显示电压显示表类型：大屏显示液晶电压表（蓝底或橙底白字）
15 叠机级联功能：有
16 外接控制开关接口：RS232 COM接口
17 随机控制软件及支持中控功能与ID数量分配：自带指令代码与控制软件，支持中控控制，ID:0-255
18 电源净化功能（EMI专业电网滤波器）：无（可选配单独或每路带滤波器）
19 短路过流保护断路器配置：断路器火线控制过流保护（（40A短路保护))
20 机身尺寸：长480MM * 宽210MM * 高48MM（非标准1U）
21 单机包装尺寸：长560MM * 宽330MM * 高105MM(进口牛皮面纸盒或彩印盒）
22 数量总重量与外包装尺寸：1件5台装共23KG，外包装尺寸：长575MM * 宽348MM * 高525MM
23 总重量（含包装）：4.3KG</t>
  </si>
  <si>
    <t>会议系统主机</t>
  </si>
  <si>
    <t>KDLK</t>
  </si>
  <si>
    <t>KT-V600</t>
  </si>
  <si>
    <t> 采用数字技术为核心 ，内置高性能CPU，支持讨论、视像跟踪、签到、投票表决功能 
 音频信号采用32bit高速浮点DSP进行处理， 带宽20Hz~20KHz完美清晰音质
 高性能开关电源供电，长距离传输对音质不会有任何影响
 抗干扰电路设计，杜绝一切手机信号的干扰
 自带2.8寸液晶屏，独立按键操作
 支持USB录音，高保真WAV格式输出
 四路话筒连接，每路支持30个单元，可接120个单元，支持12支主席单元，
 支持级联，方便多套系统同时使用，共同管理
 具有S端子和5P接线端子接口，连接标清或高清摄像头，支持SONY VISCA、EVI HD、PELCO P/D、BRC300通讯协议
 内置6进2出（RCA接口）视频器，最多可连接6个标清摄像头
 具有视频切换RS-232通讯接口，可连接高清视频切换器
 具有中控代码RS-232接口，可连接中控系统
 多路音频输入输出接口，可连接扩声或录音设备
 主机和电脑可以通过TCP/IP网络或者USB本地方式进行连接通讯，使用PC软件对系统进行设置。亦可不需电脑直接在主机上对系统进行设置，支持在线更新代码
 具有多种会议模式： FIFO（先进先出模式）、LIFO（后进先出模式）、FREE（全开放模式）、、C-ONLY（主席模式）
 可设置发言数量、自动关闭、限时关闭、声控发言等功能
 可安装于19英寸标准机柜上，易于存放和保管</t>
  </si>
  <si>
    <t>主席发言单元</t>
  </si>
  <si>
    <t>KT-V606</t>
  </si>
  <si>
    <t> 专利外观设计，整体高档庄重，符合现代审美标准
 专业高保真电容咪芯，拾音灵敏、语音清晰，带宽达到20Hz~20KHz
 采用防干扰电路设计，可防止手机等电子产品的干扰。
 话筒头部带发言灯圈，可显示单元发言、关闭状态
 发言开关按键带透光发言图案，发言时常亮
 带2.23寸高亮度全视角OLED显示屏,显示内容清晰
 单元为无源设备，由系统主机供电。输入电压为24V，属安全范围
 单元T型8芯连线，线材采用全线铝箔、水线屏蔽，大大降低强电磁波对线材的干扰
 话筒单元带有扬声器及耳机输出口， 并带有音量调节按键，可以自由选择输出方式并调节其音量。
 带声频启动功能，发言时话筒单元电源自动打开。
 支持多个主席单元，连接时不受位置限制可任意安装，具有全权控制会议秩序的优先功能，可控制会议气氛。 
 "手拉手"电缆串联连接模式，便于安装和维护</t>
  </si>
  <si>
    <t>代表发言单元</t>
  </si>
  <si>
    <t>KT-V608</t>
  </si>
  <si>
    <t>会议主机延长线20米</t>
  </si>
  <si>
    <t>KT-8020</t>
  </si>
  <si>
    <t>用于会议主机与扩展主机之间的连接或与发言单元之间的连接或作为发言单元之间的延长线缆。具有2米、5米、10米、20米、100米五种规格可选
8芯航空插头线缆，一公一母接口 传输距离最远可达1000米</t>
  </si>
  <si>
    <t>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</si>
</sst>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2"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
      <sz val="11"/>
      <color indexed="8"/>
      <name val="Tahoma"/>
      <family val="2"/>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43">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7" fillId="0" borderId="4" xfId="2" applyFont="1" applyBorder="1" applyAlignment="1">
      <alignment horizontal="center"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10" fillId="0" borderId="4" xfId="0" applyFont="1" applyFill="1" applyBorder="1" applyAlignment="1">
      <alignment horizontal="center" vertical="center"/>
    </xf>
    <xf numFmtId="0" fontId="10" fillId="0" borderId="4" xfId="0" applyFont="1" applyBorder="1" applyAlignment="1">
      <alignment horizontal="center" vertical="center"/>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xf numFmtId="0" fontId="7" fillId="0" borderId="4" xfId="0" applyFont="1" applyFill="1" applyBorder="1" applyAlignment="1">
      <alignment vertical="center" wrapText="1"/>
    </xf>
    <xf numFmtId="0" fontId="7" fillId="0" borderId="4" xfId="0" applyNumberFormat="1" applyFont="1" applyFill="1" applyBorder="1" applyAlignment="1">
      <alignment horizontal="center" vertical="center"/>
    </xf>
    <xf numFmtId="0" fontId="7" fillId="0" borderId="4" xfId="0" applyFont="1" applyBorder="1" applyAlignment="1">
      <alignment horizontal="left" vertical="center" wrapText="1"/>
    </xf>
    <xf numFmtId="0" fontId="10" fillId="0" borderId="4" xfId="3" applyNumberFormat="1" applyFont="1" applyFill="1" applyBorder="1" applyAlignment="1" applyProtection="1">
      <alignment horizontal="center" vertical="center" wrapText="1"/>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jpe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30"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1"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285750</xdr:colOff>
      <xdr:row>7</xdr:row>
      <xdr:rowOff>76200</xdr:rowOff>
    </xdr:from>
    <xdr:to>
      <xdr:col>9</xdr:col>
      <xdr:colOff>1495425</xdr:colOff>
      <xdr:row>7</xdr:row>
      <xdr:rowOff>666750</xdr:rowOff>
    </xdr:to>
    <xdr:pic>
      <xdr:nvPicPr>
        <xdr:cNvPr id="4" name="图片 10"/>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363075" y="4410075"/>
          <a:ext cx="12096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771525</xdr:colOff>
      <xdr:row>5</xdr:row>
      <xdr:rowOff>57150</xdr:rowOff>
    </xdr:from>
    <xdr:to>
      <xdr:col>9</xdr:col>
      <xdr:colOff>1143000</xdr:colOff>
      <xdr:row>5</xdr:row>
      <xdr:rowOff>714375</xdr:rowOff>
    </xdr:to>
    <xdr:pic>
      <xdr:nvPicPr>
        <xdr:cNvPr id="5" name="图片 14"/>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848850" y="2867025"/>
          <a:ext cx="3714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361950</xdr:colOff>
      <xdr:row>6</xdr:row>
      <xdr:rowOff>76200</xdr:rowOff>
    </xdr:from>
    <xdr:to>
      <xdr:col>9</xdr:col>
      <xdr:colOff>1162050</xdr:colOff>
      <xdr:row>6</xdr:row>
      <xdr:rowOff>695325</xdr:rowOff>
    </xdr:to>
    <xdr:pic>
      <xdr:nvPicPr>
        <xdr:cNvPr id="6" name="图片 6"/>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439275" y="3648075"/>
          <a:ext cx="8001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10</xdr:row>
      <xdr:rowOff>200025</xdr:rowOff>
    </xdr:from>
    <xdr:to>
      <xdr:col>9</xdr:col>
      <xdr:colOff>1743075</xdr:colOff>
      <xdr:row>10</xdr:row>
      <xdr:rowOff>457200</xdr:rowOff>
    </xdr:to>
    <xdr:pic>
      <xdr:nvPicPr>
        <xdr:cNvPr id="7" name="图片 1" descr="9L~UR}[Y[W_UXVYCY0`YZMX"/>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296400" y="6819900"/>
          <a:ext cx="152400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666750</xdr:colOff>
      <xdr:row>8</xdr:row>
      <xdr:rowOff>57150</xdr:rowOff>
    </xdr:from>
    <xdr:to>
      <xdr:col>9</xdr:col>
      <xdr:colOff>1228725</xdr:colOff>
      <xdr:row>8</xdr:row>
      <xdr:rowOff>695325</xdr:rowOff>
    </xdr:to>
    <xdr:pic>
      <xdr:nvPicPr>
        <xdr:cNvPr id="8" name="图片 1"/>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744075" y="5153025"/>
          <a:ext cx="5619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428625</xdr:colOff>
      <xdr:row>11</xdr:row>
      <xdr:rowOff>38100</xdr:rowOff>
    </xdr:from>
    <xdr:to>
      <xdr:col>9</xdr:col>
      <xdr:colOff>1619250</xdr:colOff>
      <xdr:row>11</xdr:row>
      <xdr:rowOff>628650</xdr:rowOff>
    </xdr:to>
    <xdr:pic>
      <xdr:nvPicPr>
        <xdr:cNvPr id="9" name="图片 48" descr="MT-V400-1.png"/>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505950" y="7419975"/>
          <a:ext cx="11906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647700</xdr:colOff>
      <xdr:row>12</xdr:row>
      <xdr:rowOff>76200</xdr:rowOff>
    </xdr:from>
    <xdr:to>
      <xdr:col>9</xdr:col>
      <xdr:colOff>1304925</xdr:colOff>
      <xdr:row>12</xdr:row>
      <xdr:rowOff>638175</xdr:rowOff>
    </xdr:to>
    <xdr:pic>
      <xdr:nvPicPr>
        <xdr:cNvPr id="10" name="Picture 2974" descr="8230C小图"/>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725025" y="8220075"/>
          <a:ext cx="65722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657225</xdr:colOff>
      <xdr:row>13</xdr:row>
      <xdr:rowOff>66675</xdr:rowOff>
    </xdr:from>
    <xdr:to>
      <xdr:col>9</xdr:col>
      <xdr:colOff>1314450</xdr:colOff>
      <xdr:row>13</xdr:row>
      <xdr:rowOff>628650</xdr:rowOff>
    </xdr:to>
    <xdr:pic>
      <xdr:nvPicPr>
        <xdr:cNvPr id="11" name="Picture 2974" descr="8230C小图"/>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734550" y="8972550"/>
          <a:ext cx="65722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676275</xdr:colOff>
      <xdr:row>14</xdr:row>
      <xdr:rowOff>19050</xdr:rowOff>
    </xdr:from>
    <xdr:to>
      <xdr:col>9</xdr:col>
      <xdr:colOff>1343025</xdr:colOff>
      <xdr:row>14</xdr:row>
      <xdr:rowOff>714375</xdr:rowOff>
    </xdr:to>
    <xdr:pic>
      <xdr:nvPicPr>
        <xdr:cNvPr id="12" name="Picture 64" descr="图片1副本"/>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753600" y="9686925"/>
          <a:ext cx="66675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619125</xdr:colOff>
      <xdr:row>3</xdr:row>
      <xdr:rowOff>66675</xdr:rowOff>
    </xdr:from>
    <xdr:to>
      <xdr:col>9</xdr:col>
      <xdr:colOff>1152525</xdr:colOff>
      <xdr:row>3</xdr:row>
      <xdr:rowOff>647700</xdr:rowOff>
    </xdr:to>
    <xdr:pic>
      <xdr:nvPicPr>
        <xdr:cNvPr id="13" name="图片 2"/>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696450" y="1352550"/>
          <a:ext cx="53340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523875</xdr:colOff>
      <xdr:row>4</xdr:row>
      <xdr:rowOff>123825</xdr:rowOff>
    </xdr:from>
    <xdr:to>
      <xdr:col>9</xdr:col>
      <xdr:colOff>1247775</xdr:colOff>
      <xdr:row>4</xdr:row>
      <xdr:rowOff>638175</xdr:rowOff>
    </xdr:to>
    <xdr:pic>
      <xdr:nvPicPr>
        <xdr:cNvPr id="14" name="图片 9"/>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601200" y="2171700"/>
          <a:ext cx="72390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247650</xdr:colOff>
      <xdr:row>9</xdr:row>
      <xdr:rowOff>219075</xdr:rowOff>
    </xdr:from>
    <xdr:to>
      <xdr:col>9</xdr:col>
      <xdr:colOff>1581150</xdr:colOff>
      <xdr:row>9</xdr:row>
      <xdr:rowOff>438150</xdr:rowOff>
    </xdr:to>
    <xdr:grpSp>
      <xdr:nvGrpSpPr>
        <xdr:cNvPr id="15" name="组合 21"/>
        <xdr:cNvGrpSpPr>
          <a:grpSpLocks/>
        </xdr:cNvGrpSpPr>
      </xdr:nvGrpSpPr>
      <xdr:grpSpPr bwMode="auto">
        <a:xfrm>
          <a:off x="9324975" y="6076950"/>
          <a:ext cx="1333500" cy="219075"/>
          <a:chOff x="4057650" y="13366750"/>
          <a:chExt cx="2165350" cy="749300"/>
        </a:xfrm>
      </xdr:grpSpPr>
      <xdr:pic>
        <xdr:nvPicPr>
          <xdr:cNvPr id="16" name="图片 54"/>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4057650" y="13531850"/>
            <a:ext cx="216535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7" name="图片 52"/>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4292600" y="13366750"/>
            <a:ext cx="17081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4"/>
  <sheetViews>
    <sheetView tabSelected="1" topLeftCell="A13" workbookViewId="0">
      <selection activeCell="J22" sqref="J22"/>
    </sheetView>
  </sheetViews>
  <sheetFormatPr defaultColWidth="9" defaultRowHeight="14.25" x14ac:dyDescent="0.2"/>
  <cols>
    <col min="1" max="1" width="4.875" style="1" customWidth="1"/>
    <col min="2" max="2" width="17.375" style="29" customWidth="1"/>
    <col min="3" max="3" width="12.5" style="1" customWidth="1"/>
    <col min="4" max="4" width="12.875" style="29"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x14ac:dyDescent="0.2">
      <c r="A1" s="34"/>
      <c r="B1" s="35"/>
      <c r="C1" s="35"/>
      <c r="D1" s="35"/>
      <c r="E1" s="35"/>
      <c r="F1" s="35"/>
      <c r="G1" s="35"/>
      <c r="H1" s="35"/>
      <c r="I1" s="35"/>
      <c r="J1" s="36"/>
    </row>
    <row r="2" spans="1:253" ht="22.5" customHeight="1" x14ac:dyDescent="0.2">
      <c r="A2" s="2" t="s">
        <v>0</v>
      </c>
      <c r="B2" s="2" t="s">
        <v>1</v>
      </c>
      <c r="C2" s="2" t="s">
        <v>2</v>
      </c>
      <c r="D2" s="2" t="s">
        <v>3</v>
      </c>
      <c r="E2" s="2" t="s">
        <v>4</v>
      </c>
      <c r="F2" s="3" t="s">
        <v>5</v>
      </c>
      <c r="G2" s="3" t="s">
        <v>6</v>
      </c>
      <c r="H2" s="2" t="s">
        <v>7</v>
      </c>
      <c r="I2" s="2" t="s">
        <v>8</v>
      </c>
      <c r="J2" s="2" t="s">
        <v>9</v>
      </c>
    </row>
    <row r="3" spans="1:253" customFormat="1" ht="18.95" customHeight="1" x14ac:dyDescent="0.2">
      <c r="A3" s="37"/>
      <c r="B3" s="38"/>
      <c r="C3" s="39"/>
      <c r="D3" s="38"/>
      <c r="E3" s="39"/>
      <c r="F3" s="39"/>
      <c r="G3" s="39"/>
      <c r="H3" s="39"/>
      <c r="I3" s="39"/>
      <c r="J3" s="39"/>
    </row>
    <row r="4" spans="1:253" ht="60" customHeight="1" x14ac:dyDescent="0.2">
      <c r="A4" s="4">
        <v>1</v>
      </c>
      <c r="B4" s="5" t="s">
        <v>11</v>
      </c>
      <c r="C4" s="5" t="s">
        <v>12</v>
      </c>
      <c r="D4" s="5" t="s">
        <v>13</v>
      </c>
      <c r="E4" s="6" t="s">
        <v>14</v>
      </c>
      <c r="F4" s="7" t="s">
        <v>15</v>
      </c>
      <c r="G4" s="5">
        <v>6</v>
      </c>
      <c r="H4" s="8"/>
      <c r="I4" s="8"/>
      <c r="J4" s="5"/>
    </row>
    <row r="5" spans="1:253" s="9" customFormat="1" ht="60" customHeight="1" x14ac:dyDescent="0.2">
      <c r="A5" s="4">
        <v>2</v>
      </c>
      <c r="B5" s="5" t="s">
        <v>16</v>
      </c>
      <c r="C5" s="5" t="s">
        <v>12</v>
      </c>
      <c r="D5" s="5" t="s">
        <v>17</v>
      </c>
      <c r="E5" s="6" t="s">
        <v>18</v>
      </c>
      <c r="F5" s="7" t="s">
        <v>15</v>
      </c>
      <c r="G5" s="5">
        <v>2</v>
      </c>
      <c r="H5" s="8"/>
      <c r="I5" s="8"/>
      <c r="J5" s="5"/>
      <c r="IO5" s="10"/>
      <c r="IP5" s="10"/>
      <c r="IQ5" s="10"/>
      <c r="IR5" s="10"/>
      <c r="IS5" s="10"/>
    </row>
    <row r="6" spans="1:253" s="9" customFormat="1" ht="60" customHeight="1" x14ac:dyDescent="0.2">
      <c r="A6" s="4">
        <v>2</v>
      </c>
      <c r="B6" s="11" t="s">
        <v>19</v>
      </c>
      <c r="C6" s="11" t="s">
        <v>12</v>
      </c>
      <c r="D6" s="12" t="s">
        <v>20</v>
      </c>
      <c r="E6" s="30" t="s">
        <v>21</v>
      </c>
      <c r="F6" s="15" t="s">
        <v>15</v>
      </c>
      <c r="G6" s="31">
        <v>2</v>
      </c>
      <c r="H6" s="8"/>
      <c r="I6" s="8"/>
      <c r="J6" s="5"/>
      <c r="IO6" s="10"/>
      <c r="IP6" s="10"/>
      <c r="IQ6" s="10"/>
      <c r="IR6" s="10"/>
      <c r="IS6" s="10"/>
    </row>
    <row r="7" spans="1:253" ht="60" customHeight="1" x14ac:dyDescent="0.2">
      <c r="A7" s="4">
        <v>3</v>
      </c>
      <c r="B7" s="26" t="s">
        <v>22</v>
      </c>
      <c r="C7" s="26" t="s">
        <v>12</v>
      </c>
      <c r="D7" s="26" t="s">
        <v>23</v>
      </c>
      <c r="E7" s="25" t="s">
        <v>24</v>
      </c>
      <c r="F7" s="16" t="s">
        <v>15</v>
      </c>
      <c r="G7" s="26">
        <v>2</v>
      </c>
      <c r="H7" s="8"/>
      <c r="I7" s="8"/>
      <c r="J7" s="5"/>
    </row>
    <row r="8" spans="1:253" ht="60" customHeight="1" x14ac:dyDescent="0.2">
      <c r="A8" s="4">
        <v>4</v>
      </c>
      <c r="B8" s="24" t="s">
        <v>25</v>
      </c>
      <c r="C8" s="24" t="s">
        <v>12</v>
      </c>
      <c r="D8" s="24" t="s">
        <v>26</v>
      </c>
      <c r="E8" s="26" t="s">
        <v>27</v>
      </c>
      <c r="F8" s="16" t="s">
        <v>28</v>
      </c>
      <c r="G8" s="26">
        <v>4</v>
      </c>
      <c r="H8" s="16"/>
      <c r="I8" s="8"/>
      <c r="J8" s="18"/>
    </row>
    <row r="9" spans="1:253" s="19" customFormat="1" ht="60" customHeight="1" x14ac:dyDescent="0.2">
      <c r="A9" s="4">
        <v>5</v>
      </c>
      <c r="B9" s="5" t="s">
        <v>29</v>
      </c>
      <c r="C9" s="11" t="s">
        <v>30</v>
      </c>
      <c r="D9" s="12" t="s">
        <v>31</v>
      </c>
      <c r="E9" s="13" t="s">
        <v>32</v>
      </c>
      <c r="F9" s="14" t="s">
        <v>28</v>
      </c>
      <c r="G9" s="31">
        <v>1</v>
      </c>
      <c r="H9" s="16"/>
      <c r="I9" s="17"/>
      <c r="J9" s="18"/>
    </row>
    <row r="10" spans="1:253" s="19" customFormat="1" ht="60" customHeight="1" x14ac:dyDescent="0.2">
      <c r="A10" s="4">
        <v>6</v>
      </c>
      <c r="B10" s="24" t="s">
        <v>33</v>
      </c>
      <c r="C10" s="24" t="s">
        <v>34</v>
      </c>
      <c r="D10" s="24" t="s">
        <v>35</v>
      </c>
      <c r="E10" s="32" t="s">
        <v>36</v>
      </c>
      <c r="F10" s="16" t="s">
        <v>28</v>
      </c>
      <c r="G10" s="26">
        <v>1</v>
      </c>
      <c r="H10" s="16"/>
      <c r="I10" s="17"/>
      <c r="J10" s="18"/>
    </row>
    <row r="11" spans="1:253" s="19" customFormat="1" ht="60" customHeight="1" x14ac:dyDescent="0.2">
      <c r="A11" s="4">
        <v>7</v>
      </c>
      <c r="B11" s="5" t="s">
        <v>37</v>
      </c>
      <c r="C11" s="11" t="s">
        <v>38</v>
      </c>
      <c r="D11" s="12" t="s">
        <v>39</v>
      </c>
      <c r="E11" s="13" t="s">
        <v>40</v>
      </c>
      <c r="F11" s="14" t="s">
        <v>28</v>
      </c>
      <c r="G11" s="31">
        <v>1</v>
      </c>
      <c r="H11" s="16"/>
      <c r="I11" s="17"/>
      <c r="J11" s="18"/>
    </row>
    <row r="12" spans="1:253" s="19" customFormat="1" ht="60" customHeight="1" x14ac:dyDescent="0.2">
      <c r="A12" s="4">
        <v>8</v>
      </c>
      <c r="B12" s="5" t="s">
        <v>41</v>
      </c>
      <c r="C12" s="11" t="s">
        <v>42</v>
      </c>
      <c r="D12" s="12" t="s">
        <v>43</v>
      </c>
      <c r="E12" s="13" t="s">
        <v>44</v>
      </c>
      <c r="F12" s="14" t="s">
        <v>28</v>
      </c>
      <c r="G12" s="31">
        <v>1</v>
      </c>
      <c r="H12" s="16"/>
      <c r="I12" s="17"/>
      <c r="J12" s="18"/>
    </row>
    <row r="13" spans="1:253" s="19" customFormat="1" ht="60" customHeight="1" x14ac:dyDescent="0.2">
      <c r="A13" s="4">
        <v>9</v>
      </c>
      <c r="B13" s="5" t="s">
        <v>45</v>
      </c>
      <c r="C13" s="11" t="s">
        <v>42</v>
      </c>
      <c r="D13" s="12" t="s">
        <v>46</v>
      </c>
      <c r="E13" s="13" t="s">
        <v>47</v>
      </c>
      <c r="F13" s="14" t="s">
        <v>28</v>
      </c>
      <c r="G13" s="31">
        <v>1</v>
      </c>
      <c r="H13" s="16"/>
      <c r="I13" s="17"/>
      <c r="J13" s="18"/>
    </row>
    <row r="14" spans="1:253" s="19" customFormat="1" ht="60" customHeight="1" x14ac:dyDescent="0.2">
      <c r="A14" s="4">
        <v>10</v>
      </c>
      <c r="B14" s="5" t="s">
        <v>48</v>
      </c>
      <c r="C14" s="11" t="s">
        <v>42</v>
      </c>
      <c r="D14" s="12" t="s">
        <v>49</v>
      </c>
      <c r="E14" s="13" t="s">
        <v>47</v>
      </c>
      <c r="F14" s="14" t="s">
        <v>28</v>
      </c>
      <c r="G14" s="31">
        <v>5</v>
      </c>
      <c r="H14" s="16"/>
      <c r="I14" s="17"/>
      <c r="J14" s="18"/>
    </row>
    <row r="15" spans="1:253" s="22" customFormat="1" ht="60" customHeight="1" x14ac:dyDescent="0.2">
      <c r="A15" s="4">
        <v>11</v>
      </c>
      <c r="B15" s="12" t="s">
        <v>50</v>
      </c>
      <c r="C15" s="12" t="s">
        <v>42</v>
      </c>
      <c r="D15" s="20" t="s">
        <v>51</v>
      </c>
      <c r="E15" s="33" t="s">
        <v>52</v>
      </c>
      <c r="F15" s="12" t="s">
        <v>53</v>
      </c>
      <c r="G15" s="12">
        <v>1</v>
      </c>
      <c r="H15" s="16"/>
      <c r="I15" s="17"/>
      <c r="J15" s="21"/>
    </row>
    <row r="16" spans="1:253" ht="20.100000000000001" customHeight="1" x14ac:dyDescent="0.2">
      <c r="A16" s="4">
        <v>12</v>
      </c>
      <c r="B16" s="40" t="s">
        <v>10</v>
      </c>
      <c r="C16" s="41"/>
      <c r="D16" s="41"/>
      <c r="E16" s="41"/>
      <c r="F16" s="41"/>
      <c r="G16" s="41"/>
      <c r="H16" s="42"/>
      <c r="I16" s="23">
        <f>251933*2</f>
        <v>503866</v>
      </c>
      <c r="J16" s="5"/>
    </row>
    <row r="17" spans="1:10" x14ac:dyDescent="0.2">
      <c r="A17" s="27"/>
      <c r="B17" s="28"/>
      <c r="C17" s="27"/>
      <c r="D17" s="28"/>
      <c r="E17" s="27"/>
      <c r="F17" s="27"/>
      <c r="G17" s="27"/>
      <c r="H17" s="27"/>
      <c r="I17" s="27"/>
      <c r="J17" s="27"/>
    </row>
    <row r="18" spans="1:10" x14ac:dyDescent="0.2">
      <c r="A18" s="27"/>
      <c r="B18" s="28"/>
      <c r="C18" s="27"/>
      <c r="D18" s="28"/>
      <c r="E18" s="27"/>
      <c r="F18" s="27"/>
      <c r="G18" s="27"/>
      <c r="H18" s="27"/>
      <c r="I18" s="27"/>
      <c r="J18" s="27"/>
    </row>
    <row r="19" spans="1:10" x14ac:dyDescent="0.2">
      <c r="A19" s="27"/>
      <c r="B19" s="28"/>
      <c r="C19" s="27"/>
      <c r="D19" s="28"/>
      <c r="E19" s="27"/>
      <c r="F19" s="27"/>
      <c r="G19" s="27"/>
      <c r="H19" s="27"/>
      <c r="I19" s="27"/>
      <c r="J19" s="27"/>
    </row>
    <row r="20" spans="1:10" x14ac:dyDescent="0.2">
      <c r="A20" s="27"/>
      <c r="B20" s="28"/>
      <c r="C20" s="27"/>
      <c r="D20" s="28"/>
      <c r="E20" s="27"/>
      <c r="F20" s="27"/>
      <c r="G20" s="27"/>
      <c r="H20" s="27"/>
      <c r="I20" s="27"/>
      <c r="J20" s="27"/>
    </row>
    <row r="21" spans="1:10" x14ac:dyDescent="0.2">
      <c r="A21" s="27"/>
      <c r="B21" s="28"/>
      <c r="C21" s="27"/>
      <c r="D21" s="28"/>
      <c r="E21" s="27"/>
      <c r="F21" s="27"/>
      <c r="G21" s="27"/>
      <c r="H21" s="27"/>
      <c r="I21" s="27"/>
      <c r="J21" s="27"/>
    </row>
    <row r="22" spans="1:10" x14ac:dyDescent="0.2">
      <c r="A22" s="27"/>
      <c r="B22" s="28"/>
      <c r="C22" s="27"/>
      <c r="D22" s="28"/>
      <c r="E22" s="27"/>
      <c r="F22" s="27"/>
      <c r="G22" s="27"/>
      <c r="H22" s="27"/>
      <c r="I22" s="27"/>
      <c r="J22" s="27"/>
    </row>
    <row r="23" spans="1:10" x14ac:dyDescent="0.2">
      <c r="A23" s="27"/>
      <c r="B23" s="28"/>
      <c r="C23" s="27"/>
      <c r="D23" s="28"/>
      <c r="F23" s="27"/>
      <c r="G23" s="27"/>
      <c r="H23" s="27"/>
      <c r="I23" s="27"/>
      <c r="J23" s="27"/>
    </row>
    <row r="24" spans="1:10" x14ac:dyDescent="0.2">
      <c r="A24" s="27"/>
      <c r="B24" s="28"/>
      <c r="C24" s="27"/>
      <c r="D24" s="28"/>
      <c r="E24" s="27"/>
      <c r="F24" s="27"/>
      <c r="G24" s="27"/>
      <c r="H24" s="27"/>
      <c r="I24" s="27"/>
      <c r="J24" s="27"/>
    </row>
    <row r="25" spans="1:10" x14ac:dyDescent="0.2">
      <c r="A25" s="27"/>
      <c r="B25" s="28"/>
      <c r="C25" s="27"/>
      <c r="D25" s="28"/>
      <c r="E25" s="27"/>
      <c r="F25" s="27"/>
      <c r="G25" s="27"/>
      <c r="H25" s="27"/>
      <c r="I25" s="27"/>
      <c r="J25" s="27"/>
    </row>
    <row r="26" spans="1:10" x14ac:dyDescent="0.2">
      <c r="A26" s="27"/>
      <c r="B26" s="28"/>
      <c r="C26" s="27"/>
      <c r="D26" s="28"/>
      <c r="E26" s="27"/>
      <c r="F26" s="27"/>
      <c r="G26" s="27"/>
      <c r="H26" s="27"/>
      <c r="I26" s="27"/>
      <c r="J26" s="27"/>
    </row>
    <row r="27" spans="1:10" x14ac:dyDescent="0.2">
      <c r="A27" s="27"/>
      <c r="B27" s="28"/>
      <c r="C27" s="27"/>
      <c r="D27" s="28"/>
      <c r="E27" s="27"/>
      <c r="F27" s="27"/>
      <c r="G27" s="27"/>
      <c r="H27" s="27"/>
      <c r="I27" s="27"/>
      <c r="J27" s="27"/>
    </row>
    <row r="28" spans="1:10" x14ac:dyDescent="0.2">
      <c r="A28" s="27"/>
      <c r="B28" s="28"/>
      <c r="C28" s="27"/>
      <c r="D28" s="28"/>
      <c r="E28" s="27"/>
      <c r="F28" s="27"/>
      <c r="G28" s="27"/>
      <c r="H28" s="27"/>
      <c r="I28" s="27"/>
      <c r="J28" s="27"/>
    </row>
    <row r="29" spans="1:10" x14ac:dyDescent="0.2">
      <c r="A29" s="27"/>
      <c r="B29" s="28"/>
      <c r="C29" s="27"/>
      <c r="D29" s="28"/>
      <c r="E29" s="27"/>
      <c r="F29" s="27"/>
      <c r="G29" s="27"/>
      <c r="H29" s="27"/>
      <c r="I29" s="27"/>
      <c r="J29" s="27"/>
    </row>
    <row r="30" spans="1:10" x14ac:dyDescent="0.2">
      <c r="A30" s="27"/>
      <c r="B30" s="28"/>
      <c r="C30" s="27"/>
      <c r="D30" s="28"/>
      <c r="E30" s="27"/>
      <c r="F30" s="27"/>
      <c r="G30" s="27"/>
      <c r="H30" s="27"/>
      <c r="I30" s="27"/>
      <c r="J30" s="27"/>
    </row>
    <row r="31" spans="1:10" x14ac:dyDescent="0.2">
      <c r="A31" s="27"/>
      <c r="B31" s="28"/>
      <c r="C31" s="27"/>
      <c r="D31" s="28"/>
      <c r="E31" s="27"/>
      <c r="F31" s="27"/>
      <c r="G31" s="27"/>
      <c r="H31" s="27"/>
      <c r="I31" s="27"/>
      <c r="J31" s="27"/>
    </row>
    <row r="32" spans="1:10" x14ac:dyDescent="0.2">
      <c r="A32" s="27"/>
      <c r="B32" s="28"/>
      <c r="C32" s="27"/>
      <c r="D32" s="28"/>
      <c r="E32" s="27"/>
      <c r="F32" s="27"/>
      <c r="G32" s="27"/>
      <c r="H32" s="27"/>
      <c r="I32" s="27"/>
      <c r="J32" s="27"/>
    </row>
    <row r="33" spans="1:10" x14ac:dyDescent="0.2">
      <c r="A33" s="27"/>
      <c r="B33" s="28"/>
      <c r="C33" s="27"/>
      <c r="D33" s="28"/>
      <c r="E33" s="27"/>
      <c r="F33" s="27"/>
      <c r="G33" s="27"/>
      <c r="H33" s="27"/>
      <c r="I33" s="27"/>
      <c r="J33" s="27"/>
    </row>
    <row r="34" spans="1:10" x14ac:dyDescent="0.2">
      <c r="A34" s="27"/>
      <c r="B34" s="28"/>
      <c r="C34" s="27"/>
      <c r="D34" s="28"/>
      <c r="E34" s="27"/>
      <c r="F34" s="27"/>
      <c r="G34" s="27"/>
      <c r="H34" s="27"/>
      <c r="I34" s="27"/>
      <c r="J34" s="27"/>
    </row>
  </sheetData>
  <mergeCells count="4">
    <mergeCell ref="A1:F1"/>
    <mergeCell ref="G1:J1"/>
    <mergeCell ref="A3:J3"/>
    <mergeCell ref="B16:H16"/>
  </mergeCells>
  <phoneticPr fontId="3"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2020-05-29T05:30:48Z</dcterms:modified>
</cp:coreProperties>
</file>