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2" i="1" l="1"/>
</calcChain>
</file>

<file path=xl/sharedStrings.xml><?xml version="1.0" encoding="utf-8"?>
<sst xmlns="http://schemas.openxmlformats.org/spreadsheetml/2006/main" count="51" uniqueCount="42">
  <si>
    <t>序号</t>
  </si>
  <si>
    <t>设备名称</t>
  </si>
  <si>
    <t>品牌</t>
  </si>
  <si>
    <t>型号</t>
  </si>
  <si>
    <t>技术参数</t>
  </si>
  <si>
    <t>单位</t>
  </si>
  <si>
    <t>数量</t>
  </si>
  <si>
    <t>单价</t>
  </si>
  <si>
    <t>小计</t>
  </si>
  <si>
    <t>类似图</t>
  </si>
  <si>
    <t>合计</t>
  </si>
  <si>
    <t>（10英寸：25.4cm，单无线鹅颈会议话筒）</t>
  </si>
  <si>
    <t>SHURE</t>
  </si>
  <si>
    <t>SLX4+MX890+MX410LP/C</t>
  </si>
  <si>
    <t>UHF段无线鹅颈会议话筒系统；SLX4分集接收机，多达30个兼容系统，自动频率选择，可拆式1/4波长天线，五段发射音频信号强度指示，背光LCD显示屏，频率和电源锁定，背面音量控制，结实金属底板，XLR和6.35mm输出；MX410LP/C 10英寸心形鹅颈，不含前置放大器，双色状态指示灯，无变压平衡输出设计对电磁交流声和射频干扰有隔离作用；一只MX890无线桌面底座，电量显示，静音开关。</t>
  </si>
  <si>
    <t>套</t>
  </si>
  <si>
    <t>音频处理器</t>
  </si>
  <si>
    <t>QSC</t>
  </si>
  <si>
    <t>CORE 110f</t>
  </si>
  <si>
    <t>1、 输入输出通道：输入输出接口通道24口， 8路平衡式麦克风/线路电平模拟输入和8路平衡式线路电平模拟输出固化通道。另外8路模拟音频输入/输出通道用户可通过软件按钮任意设定通道是输入或输出。
2、 主机自带16轨音频播放器
3、 USB音频接口：多达16*16个可以通过软件定义通道数量的USB音频接口
4、 网络通道：128*128通道的Q-LAN网络通道
5、 通信协议：主机可支持CorbraNet、Dante、AES、Q-LAN网络通信协议
6、 VOIP电话接口：多达8路SIP的VOIP电话接口
7、 兼容能力：升级的AES-67兼容通道能力
8、 基于广域网（WAN）的流媒体接收与发布
9、 RJ-11电话模拟接口
10、 最新的16路AEC回声抑制
11、 文件系统处理主机内部集成图示/参量均衡处理、反馈抑制器、延时、压限、分频、噪声门、AGC、混音器、路由器、动态处理器等几百种音频处理  器件，且系统具有足够的音频处理资源，可以进行复杂的音频信号处理
12、 热备份：系统处理主机Core支持一对一热备份，通过网络备份，无需其它连接线，无需编写备份机程序
13、 网络：音频系统通基于千兆以太网，系统设备可以通过网络音频传输协议在以太网上实时传输无损音频信号
14、 音频网络同步协议：遵循IEEE1588协议，即“网络测量和控制系统的精密时钟同步协议标准”，保证音频网络各个设备的精确同步，保证音频信号的精确稳定传输
15、 音频信号网络传输延时小于等于0.667毫秒，系统总延时小于等于2.5毫秒，系统总延时包含：AD和DA转换、音频传输、音频处理等延时之和。
16、 音频网络最大可支持7跳
17、 开放基于TCP/IP方式的第三方控制协议，通过端口1702对系统进行集成控制，可以提供系统控制DLL方便集成。
18、 基于浏览器的、方便快捷的网页式用户控制界面，无需安装任何客户端软件
19、 系统可以通过用户权限密码等设置机制，保证系统安</t>
  </si>
  <si>
    <t>台</t>
  </si>
  <si>
    <t>18英寸心形鹅颈话筒（含连体式桌面底座与线缆）</t>
  </si>
  <si>
    <t>MX418D/C</t>
  </si>
  <si>
    <t>18英寸心形鹅颈话筒，含连体式桌面底座与线缆 可选有12英寸（305毫米）和18英寸（457毫米）两种长度
可互换式拾音器头可为每种应用提供合适的拾音模式
锁定法兰支架可以将话筒永久固定在表面上
扣合式泡沫防风罩
减震架可以隔离超过20 dB的表面震动噪声
各型号还可以选配附加式前置放大器、串联式前置放大器或桌面底座
较宽的动态范围和频率响应，准确再现整个音频频谱的声音
无变压器的平衡输出，提高了长距离电缆传输时的噪声抗扰度
新型射频滤波器</t>
  </si>
  <si>
    <t>支</t>
  </si>
  <si>
    <t>天线分配系统</t>
  </si>
  <si>
    <t>UA845UWB</t>
  </si>
  <si>
    <t>有源天线/功率分配系统，5路、宽频UHF（500-900 MHz），支持内部开关电源。
舒尔UA845UWB天线分配系统可让四台接收机使用同一组天线。级联接口可连接第五台接收机或第二个UA845UWB系统。电源接口可向每个接收机配电。UA845UWB可放大射频信号，补偿因天线输入被分至多个输出而造成的插入损耗。通过前面板上的一个按钮，可在五个频带间进行切换（174MHz至1805MHz）。
功能
可用频率范围：
亚洲：470-960 MHz
澳大利亚：1785-1805 MHz
日本：1240-1260 MHz
有5个频率范围可选
天线A和B输入过载LED指示灯
五路射频信号输出
支持QLX-D™、ULX、ULX-D、SLX和BLX（仅限BLX4R）接收机
前置式天线安装件
架置式安装件
内部电源供应
4个用于接收机的直流馈电端（15V，最大2.5A）
用于天线偏置的直流输出端（12V，最大300mA）
包装清单
UA845UWB型号包括:
1个UA845UWB天线/配电系统
4根锁定直流电源线（用于ULXD4和ULXP4）
4根非锁定直流电源线（QLXD4、SLX4和BLX4R）
10根22英寸BNC线缆
2根6英尺BNC线缆
2个穿板式接头
1根交流电源线（IEC电源）
1根抽头交流电源线（用于第二个UA845UWB或者UR4、ULXD4D和ULXD4Q接收机）
1套架置安装件
1套说明材料
UA845UWB/LC（线缆较少）型号包括:
1个UA845UWB天线/配电系统
4根非锁定直流电源线（QLXD4、SLX4和BLX4R）
2根22英寸BNC线缆
2根6英尺BNC线缆
2个穿板式接头
1根交流电源线（IEC电源）
1根抽头交流电源线（用于第二个UA845UWB或者UR4、ULXD4D和ULXD4Q接收机）
1套架置安装件
1套说明材料</t>
  </si>
  <si>
    <t>有源指向性天线</t>
  </si>
  <si>
    <t>UA874</t>
  </si>
  <si>
    <t>shure UA874 采用对数周期偶极振子阵列，能够在面向所需的覆盖区域时提供最佳接收效果。集成式放大器具有四个增益设置，用于补偿不同级别的同轴线缆信号损失。可将 UA874 固定在话筒支架上，也可将其悬挂在天花板上，或者使用集成式可旋转支架固定在墙壁上。
射频频率范围
UA874US: 470-698 MHz
UA874WB: 470-900 MHz
功能
低噪声信号放大器能够补偿同轴缆线的插入损失
可与舒尔无线接收机和天线分配系统兼容，能够提供 10–15 伏直流偏压
可将带有螺纹的集成式支架轻松地固定到话筒支架上
四档位增益选择开关
舒尔的高质量、高可靠性和耐用性
更多技术规格
接头类型: BNC, 插孔
阻抗: 50 Ω
电源要求: 来自同轴连接的 10 至 15 伏直流偏移, 75 mA
接收模式(3 dB 波束宽度): 70 角度
三阶过载交截点 (OIP3): &gt;30 dBm
天线增益 (在轴): 7.5 dBi
信号增益 ±1 dB: 
可切换
Active: +12 dB, +6 dB
Passive: 0 dB, -6 dB
射频信号过强指示灯阈值: -5 dBm
外观尺寸: 316 毫米 x 359 毫米 x 36 毫米 (高度 x 宽度 x 深度)
重量: 317 克 (11.2 盎司)</t>
  </si>
  <si>
    <t>数字调音台</t>
  </si>
  <si>
    <t>MIDAS</t>
  </si>
  <si>
    <t>Pro1</t>
  </si>
  <si>
    <t>在音频网络内，100输入 x 102输出(最大容量)任意的直接点 对点路由
24 Mic/Line输入，MIDAS话放
40可控全处理输入通道，8辅助返回通道
24模拟输出(包含本地两组立体声监听输出)
3(立体声对)AES3输出
2(立体声对)AES3输入
27母线，采样率同步，相位一致 
6台多通道效果器
28通道KLARK TEKNIK DN370 31段GEQ
15”强光型高亮液晶显示屏
8 VCA
6 POP编组
96k，40bit浮点处理</t>
  </si>
  <si>
    <t>接口箱</t>
  </si>
  <si>
    <t>DL251</t>
  </si>
  <si>
    <t>48遥控话筒/线路音频输入
16音频线路输出固定配置
96kHz的和48kHz采样率之间切换
MIDI OUT和通
三个AES50端口
以太网控制端口（使用MIDAS协议）
双冗余电源模块
数字蛇和分销网络组件
5U机架高度</t>
  </si>
  <si>
    <t>32路模拟调音台</t>
  </si>
  <si>
    <t>Soundcarft</t>
  </si>
  <si>
    <t>GB2 32</t>
  </si>
  <si>
    <t>GB2 是 Soundcraft 最新开发的一款 GB 系列调音台，它具有被设置成两组立体声编组的四编组母线和一个完整的 6 x 2 矩阵。
适用于中小型的各类固定安装及音视频扩声等工程。GB2 有16 路、24 路和 32 路三款型号，每款型号都含两组立体声输入。
每个输入通道都使用了在 GB4 和 GB8 中大受好评的 GB30 话筒前置放大器和GB30 均衡,
同时 GB2 还具有 6 路辅助输出母线。四编组母线被设置成两组立体声，
Soundcraft 设计了一个独特的“WIDTH”旋钮(如图 1)来控制从编组传送到主输出的立体声信号的展宽，
当 MIX 按键按下时，“WIDTH”旋钮可以调节从编组传送到主输出的立体声信号的立体声分离度(从完全立体声到单声道)，
使立体感更强。单声道输入通道上的声像调整旋钮用以控制信号从哪个编组输出。
另外，GB2 还具有话筒输入和线路输入独立的两组立体声输入，
其中线路输入可切换为立体声返回(LINE TO MIX)或作为本通道的输入(LINE TO CHAN)(如图2)。
一般的应用方法是，话筒输入作为本通道输入，而线路输入作为立体声返回。当选择线路输入作为本通道的输入时，优先于话筒输入。
采用创新的 Redundant Power Supply 双电源设计。其中一台电源器和隔离电路内置在调音台内，
不接另外一台电源器时， 可以如一般调音台一样工作，当接上外接电源器时，两台电源器不分主备同时工作。
在两台电源器中间有隔离电路，以指示灯来显示不正常的电源器，确保演出活动安全进行。
•6x2 矩阵输出(编组，L、R)•有 MUTE、AFL 开关和 LED 灯的矩阵主输出电平控制
•XLR 接口矩阵输出•有 AFL(推子后监听)开关和 LED 灯的 AUX 主输出控制
•AUX1-4 输出在 XLR 连接器上，AUX5-6 输出在 TRS 插口上•具有电平控制的耳机输出和控制室输出
•2 路卡座重放、混音、Sub1-2 和 Sub3-4 监听开关
•2 路卡座重放路由到混音转换开关
•双 12 段 LED 峰值输出指示表•返讲话筒输入，路由到 AUX1-4 和子编组
•RCA 插座上的录音输出•RCA 插座上的 2 路重放输入
•2 个照明灯连接器
频率响应:话筒/线路输入到任何输出端，20Hz-20kHz&lt;1dB
总谐波失真 + 噪声:话筒电平为 -30dBu 和 +20dBu，1kHz 全部输出端为&lt;0.006%
噪声:22Hz-22kHz 带宽有效值测量
话筒等效输入噪声:(150Ω源阻抗和固定增益)-128dBu
混音输出:( 32 个输入发送到混音)&lt;-85dBu
编组输出:&lt;-85dBu
辅助输出:&lt;-83dBu
矩阵输出:&lt;-89dBu
串音(1kHz，典型值):输入通道哑音&lt;-93dB
输入推子开关:&lt;-92dB
声像隔离度: &lt;-70dB
混音路径隔离度:&lt;-93dB
编组路径隔离度:&lt;-93dB
邻近通道串音:&lt;-99dB
编组到混音:&lt;-90dB
辅助发送电位器隔离度:&lt;-80dB
矩阵发送电位器隔离度:&lt;-80dB
共模抑制比(CMRR):典型值1kHz80dB
最大输入和输出电平:单声道和立体声话筒输入+15dBu
单声道和立体声线路输入:+30dBu
立体声回传和插入回传:+20dBu
任何输出端:+20dBu
一般操作电平:0dBu
耳机输出功率: 2 x 250mW / 200Ω
输入和输出阻抗话筒输入:2kΩ
线路输入和立体声回传:10kΩ
输入通道插入回传:EQ 插入为 5kΩ，其他为 3kΩ
混音、编组、辅助和直接输出:150Ω
插入发送:75Ω
推荐耳机阻抗:50Ω - 600Ω
电源消耗:交流50/60Hz、85V-270VAC 万能输入电源
功率消耗:小于 150W
操作条件:温度范围-10℃ ~ +30℃
相对湿度:0% ~ 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</si>
</sst>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8"/>
      <name val="宋体"/>
      <family val="3"/>
      <charset val="134"/>
    </font>
    <font>
      <sz val="12"/>
      <name val="宋体"/>
      <family val="3"/>
      <charset val="134"/>
    </font>
    <font>
      <sz val="10"/>
      <color rgb="FF000000"/>
      <name val="宋体"/>
      <family val="3"/>
      <charset val="134"/>
    </font>
    <font>
      <sz val="10"/>
      <color theme="1"/>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9" fillId="0" borderId="0">
      <alignment vertical="center"/>
    </xf>
    <xf numFmtId="177" fontId="9" fillId="0" borderId="0" applyProtection="0">
      <alignment vertical="center"/>
    </xf>
  </cellStyleXfs>
  <cellXfs count="33">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49" fontId="7" fillId="0" borderId="5"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8" fillId="0" borderId="4" xfId="0" applyFont="1" applyFill="1" applyBorder="1" applyAlignment="1">
      <alignment horizontal="center" vertic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3" borderId="4"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7" fillId="3" borderId="4" xfId="0" applyNumberFormat="1" applyFont="1" applyFill="1" applyBorder="1" applyAlignment="1">
      <alignment horizontal="left" vertical="center" wrapText="1"/>
    </xf>
    <xf numFmtId="0" fontId="1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11" fillId="4" borderId="4" xfId="0" applyFont="1" applyFill="1" applyBorder="1" applyAlignment="1">
      <alignment horizontal="left" vertical="top" wrapText="1"/>
    </xf>
    <xf numFmtId="0" fontId="8" fillId="3" borderId="4" xfId="0" applyNumberFormat="1" applyFont="1" applyFill="1" applyBorder="1" applyAlignment="1">
      <alignment horizontal="center" vertical="center" wrapText="1"/>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jpe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123825</xdr:colOff>
      <xdr:row>0</xdr:row>
      <xdr:rowOff>104775</xdr:rowOff>
    </xdr:from>
    <xdr:to>
      <xdr:col>9</xdr:col>
      <xdr:colOff>1714500</xdr:colOff>
      <xdr:row>0</xdr:row>
      <xdr:rowOff>657225</xdr:rowOff>
    </xdr:to>
    <xdr:pic>
      <xdr:nvPicPr>
        <xdr:cNvPr id="4"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5"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4</xdr:row>
      <xdr:rowOff>304800</xdr:rowOff>
    </xdr:from>
    <xdr:to>
      <xdr:col>9</xdr:col>
      <xdr:colOff>1619250</xdr:colOff>
      <xdr:row>4</xdr:row>
      <xdr:rowOff>590550</xdr:rowOff>
    </xdr:to>
    <xdr:pic>
      <xdr:nvPicPr>
        <xdr:cNvPr id="6" name="图片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277350" y="2352675"/>
          <a:ext cx="141922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685800</xdr:colOff>
      <xdr:row>5</xdr:row>
      <xdr:rowOff>123825</xdr:rowOff>
    </xdr:from>
    <xdr:to>
      <xdr:col>9</xdr:col>
      <xdr:colOff>1200150</xdr:colOff>
      <xdr:row>5</xdr:row>
      <xdr:rowOff>704850</xdr:rowOff>
    </xdr:to>
    <xdr:pic>
      <xdr:nvPicPr>
        <xdr:cNvPr id="7" name="图片 1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763125" y="2933700"/>
          <a:ext cx="5143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323850</xdr:colOff>
      <xdr:row>6</xdr:row>
      <xdr:rowOff>285750</xdr:rowOff>
    </xdr:from>
    <xdr:to>
      <xdr:col>9</xdr:col>
      <xdr:colOff>1647825</xdr:colOff>
      <xdr:row>6</xdr:row>
      <xdr:rowOff>523875</xdr:rowOff>
    </xdr:to>
    <xdr:pic>
      <xdr:nvPicPr>
        <xdr:cNvPr id="8" name="图片 356"/>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401175" y="3857625"/>
          <a:ext cx="1323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10</xdr:row>
      <xdr:rowOff>95250</xdr:rowOff>
    </xdr:from>
    <xdr:to>
      <xdr:col>9</xdr:col>
      <xdr:colOff>1200150</xdr:colOff>
      <xdr:row>10</xdr:row>
      <xdr:rowOff>733425</xdr:rowOff>
    </xdr:to>
    <xdr:pic>
      <xdr:nvPicPr>
        <xdr:cNvPr id="9" name="图片 74"/>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391650" y="6715125"/>
          <a:ext cx="88582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666750</xdr:colOff>
      <xdr:row>7</xdr:row>
      <xdr:rowOff>104775</xdr:rowOff>
    </xdr:from>
    <xdr:to>
      <xdr:col>9</xdr:col>
      <xdr:colOff>1276350</xdr:colOff>
      <xdr:row>7</xdr:row>
      <xdr:rowOff>723900</xdr:rowOff>
    </xdr:to>
    <xdr:pic>
      <xdr:nvPicPr>
        <xdr:cNvPr id="10" name="图片 1151"/>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44075" y="4438650"/>
          <a:ext cx="6096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9</xdr:row>
      <xdr:rowOff>85725</xdr:rowOff>
    </xdr:from>
    <xdr:to>
      <xdr:col>9</xdr:col>
      <xdr:colOff>1638300</xdr:colOff>
      <xdr:row>9</xdr:row>
      <xdr:rowOff>733425</xdr:rowOff>
    </xdr:to>
    <xdr:pic>
      <xdr:nvPicPr>
        <xdr:cNvPr id="11" name="图片 11" descr="1576639804(1)"/>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401175" y="5943600"/>
          <a:ext cx="13144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514350</xdr:colOff>
      <xdr:row>8</xdr:row>
      <xdr:rowOff>123825</xdr:rowOff>
    </xdr:from>
    <xdr:to>
      <xdr:col>9</xdr:col>
      <xdr:colOff>1285875</xdr:colOff>
      <xdr:row>8</xdr:row>
      <xdr:rowOff>676275</xdr:rowOff>
    </xdr:to>
    <xdr:pic>
      <xdr:nvPicPr>
        <xdr:cNvPr id="12" name="图片 12" descr="1576639853(1)"/>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591675" y="5219700"/>
          <a:ext cx="7715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571500</xdr:colOff>
      <xdr:row>3</xdr:row>
      <xdr:rowOff>66675</xdr:rowOff>
    </xdr:from>
    <xdr:to>
      <xdr:col>9</xdr:col>
      <xdr:colOff>1238250</xdr:colOff>
      <xdr:row>3</xdr:row>
      <xdr:rowOff>714375</xdr:rowOff>
    </xdr:to>
    <xdr:pic>
      <xdr:nvPicPr>
        <xdr:cNvPr id="13" name="图片 24" descr="SLX4MX410.jpg"/>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648825" y="1352550"/>
          <a:ext cx="6667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12"/>
  <sheetViews>
    <sheetView tabSelected="1" topLeftCell="A7" workbookViewId="0">
      <selection activeCell="J17" sqref="J17"/>
    </sheetView>
  </sheetViews>
  <sheetFormatPr defaultRowHeight="14.25" x14ac:dyDescent="0.2"/>
  <cols>
    <col min="1" max="1" width="4.875" customWidth="1"/>
    <col min="2" max="2" width="17.375" customWidth="1"/>
    <col min="3" max="3" width="12.5" customWidth="1"/>
    <col min="4" max="4" width="12.875" customWidth="1"/>
    <col min="5" max="5" width="34" customWidth="1"/>
    <col min="6" max="6" width="8.125" customWidth="1"/>
    <col min="7" max="8" width="9.75" customWidth="1"/>
    <col min="9" max="9" width="9.875" customWidth="1"/>
    <col min="10" max="10" width="25.75" customWidth="1"/>
  </cols>
  <sheetData>
    <row r="1" spans="1:253" s="1" customFormat="1" ht="60" customHeight="1" x14ac:dyDescent="0.2">
      <c r="A1" s="17"/>
      <c r="B1" s="18"/>
      <c r="C1" s="18"/>
      <c r="D1" s="18"/>
      <c r="E1" s="18"/>
      <c r="F1" s="18"/>
      <c r="G1" s="18"/>
      <c r="H1" s="18"/>
      <c r="I1" s="18"/>
      <c r="J1" s="19"/>
    </row>
    <row r="2" spans="1:253" s="1" customFormat="1" ht="22.5" customHeight="1" x14ac:dyDescent="0.2">
      <c r="A2" s="2" t="s">
        <v>0</v>
      </c>
      <c r="B2" s="2" t="s">
        <v>1</v>
      </c>
      <c r="C2" s="2" t="s">
        <v>2</v>
      </c>
      <c r="D2" s="2" t="s">
        <v>3</v>
      </c>
      <c r="E2" s="2" t="s">
        <v>4</v>
      </c>
      <c r="F2" s="3" t="s">
        <v>5</v>
      </c>
      <c r="G2" s="3" t="s">
        <v>6</v>
      </c>
      <c r="H2" s="2" t="s">
        <v>7</v>
      </c>
      <c r="I2" s="2" t="s">
        <v>8</v>
      </c>
      <c r="J2" s="2" t="s">
        <v>9</v>
      </c>
    </row>
    <row r="3" spans="1:253" ht="18.95" customHeight="1" x14ac:dyDescent="0.2">
      <c r="A3" s="20"/>
      <c r="B3" s="21"/>
      <c r="C3" s="22"/>
      <c r="D3" s="21"/>
      <c r="E3" s="22"/>
      <c r="F3" s="22"/>
      <c r="G3" s="22"/>
      <c r="H3" s="22"/>
      <c r="I3" s="22"/>
      <c r="J3" s="22"/>
    </row>
    <row r="4" spans="1:253" s="1" customFormat="1" ht="60" customHeight="1" x14ac:dyDescent="0.2">
      <c r="A4" s="26">
        <v>1</v>
      </c>
      <c r="B4" s="7" t="s">
        <v>11</v>
      </c>
      <c r="C4" s="27" t="s">
        <v>12</v>
      </c>
      <c r="D4" s="7" t="s">
        <v>13</v>
      </c>
      <c r="E4" s="28" t="s">
        <v>14</v>
      </c>
      <c r="F4" s="26" t="s">
        <v>15</v>
      </c>
      <c r="G4" s="27">
        <v>6</v>
      </c>
      <c r="H4" s="8"/>
      <c r="I4" s="8"/>
      <c r="J4" s="5"/>
    </row>
    <row r="5" spans="1:253" s="9" customFormat="1" ht="60" customHeight="1" x14ac:dyDescent="0.2">
      <c r="A5" s="4">
        <v>2</v>
      </c>
      <c r="B5" s="12" t="s">
        <v>16</v>
      </c>
      <c r="C5" s="29" t="s">
        <v>17</v>
      </c>
      <c r="D5" s="30" t="s">
        <v>18</v>
      </c>
      <c r="E5" s="31" t="s">
        <v>19</v>
      </c>
      <c r="F5" s="12" t="s">
        <v>20</v>
      </c>
      <c r="G5" s="12">
        <v>2</v>
      </c>
      <c r="H5" s="8"/>
      <c r="I5" s="8"/>
      <c r="J5" s="5"/>
      <c r="IO5" s="10"/>
      <c r="IP5" s="10"/>
      <c r="IQ5" s="10"/>
      <c r="IR5" s="10"/>
      <c r="IS5" s="10"/>
    </row>
    <row r="6" spans="1:253" s="9" customFormat="1" ht="60" customHeight="1" x14ac:dyDescent="0.2">
      <c r="A6" s="26">
        <v>3</v>
      </c>
      <c r="B6" s="32" t="s">
        <v>21</v>
      </c>
      <c r="C6" s="27" t="s">
        <v>12</v>
      </c>
      <c r="D6" s="5" t="s">
        <v>22</v>
      </c>
      <c r="E6" s="6" t="s">
        <v>23</v>
      </c>
      <c r="F6" s="26" t="s">
        <v>24</v>
      </c>
      <c r="G6" s="27">
        <v>20</v>
      </c>
      <c r="H6" s="8"/>
      <c r="I6" s="8"/>
      <c r="J6" s="5"/>
      <c r="IO6" s="10"/>
      <c r="IP6" s="10"/>
      <c r="IQ6" s="10"/>
      <c r="IR6" s="10"/>
      <c r="IS6" s="10"/>
    </row>
    <row r="7" spans="1:253" s="1" customFormat="1" ht="60" customHeight="1" x14ac:dyDescent="0.2">
      <c r="A7" s="4">
        <v>4</v>
      </c>
      <c r="B7" s="32" t="s">
        <v>25</v>
      </c>
      <c r="C7" s="27" t="s">
        <v>12</v>
      </c>
      <c r="D7" s="5" t="s">
        <v>26</v>
      </c>
      <c r="E7" s="6" t="s">
        <v>27</v>
      </c>
      <c r="F7" s="26" t="s">
        <v>20</v>
      </c>
      <c r="G7" s="27">
        <v>6</v>
      </c>
      <c r="H7" s="8"/>
      <c r="I7" s="8"/>
      <c r="J7" s="5"/>
    </row>
    <row r="8" spans="1:253" s="1" customFormat="1" ht="60" customHeight="1" x14ac:dyDescent="0.2">
      <c r="A8" s="26">
        <v>5</v>
      </c>
      <c r="B8" s="7" t="s">
        <v>28</v>
      </c>
      <c r="C8" s="27" t="s">
        <v>12</v>
      </c>
      <c r="D8" s="5" t="s">
        <v>29</v>
      </c>
      <c r="E8" s="6" t="s">
        <v>30</v>
      </c>
      <c r="F8" s="26" t="s">
        <v>15</v>
      </c>
      <c r="G8" s="27">
        <v>12</v>
      </c>
      <c r="H8" s="12"/>
      <c r="I8" s="8"/>
      <c r="J8" s="13"/>
    </row>
    <row r="9" spans="1:253" s="15" customFormat="1" ht="60" customHeight="1" x14ac:dyDescent="0.2">
      <c r="A9" s="4">
        <v>6</v>
      </c>
      <c r="B9" s="7" t="s">
        <v>31</v>
      </c>
      <c r="C9" s="11" t="s">
        <v>32</v>
      </c>
      <c r="D9" s="5" t="s">
        <v>33</v>
      </c>
      <c r="E9" s="6" t="s">
        <v>34</v>
      </c>
      <c r="F9" s="26" t="s">
        <v>20</v>
      </c>
      <c r="G9" s="27">
        <v>1</v>
      </c>
      <c r="H9" s="12"/>
      <c r="I9" s="14"/>
      <c r="J9" s="13"/>
    </row>
    <row r="10" spans="1:253" s="15" customFormat="1" ht="60" customHeight="1" x14ac:dyDescent="0.2">
      <c r="A10" s="26">
        <v>7</v>
      </c>
      <c r="B10" s="7" t="s">
        <v>35</v>
      </c>
      <c r="C10" s="11" t="s">
        <v>32</v>
      </c>
      <c r="D10" s="5" t="s">
        <v>36</v>
      </c>
      <c r="E10" s="6" t="s">
        <v>37</v>
      </c>
      <c r="F10" s="26" t="s">
        <v>20</v>
      </c>
      <c r="G10" s="27">
        <v>2</v>
      </c>
      <c r="H10" s="12"/>
      <c r="I10" s="14"/>
      <c r="J10" s="13"/>
    </row>
    <row r="11" spans="1:253" s="15" customFormat="1" ht="60" customHeight="1" x14ac:dyDescent="0.2">
      <c r="A11" s="26">
        <v>8</v>
      </c>
      <c r="B11" s="7" t="s">
        <v>38</v>
      </c>
      <c r="C11" s="26" t="s">
        <v>39</v>
      </c>
      <c r="D11" s="26" t="s">
        <v>40</v>
      </c>
      <c r="E11" s="28" t="s">
        <v>41</v>
      </c>
      <c r="F11" s="26" t="s">
        <v>20</v>
      </c>
      <c r="G11" s="27">
        <v>1</v>
      </c>
      <c r="H11" s="12"/>
      <c r="I11" s="14"/>
      <c r="J11" s="13"/>
    </row>
    <row r="12" spans="1:253" s="1" customFormat="1" ht="20.100000000000001" customHeight="1" x14ac:dyDescent="0.2">
      <c r="A12" s="4">
        <v>9</v>
      </c>
      <c r="B12" s="23" t="s">
        <v>10</v>
      </c>
      <c r="C12" s="24"/>
      <c r="D12" s="24"/>
      <c r="E12" s="24"/>
      <c r="F12" s="24"/>
      <c r="G12" s="24"/>
      <c r="H12" s="25"/>
      <c r="I12" s="16">
        <f>357420*2</f>
        <v>714840</v>
      </c>
      <c r="J12" s="5"/>
    </row>
  </sheetData>
  <mergeCells count="4">
    <mergeCell ref="A1:F1"/>
    <mergeCell ref="G1:J1"/>
    <mergeCell ref="A3:J3"/>
    <mergeCell ref="B12:H12"/>
  </mergeCells>
  <phoneticPr fontId="3" type="noConversion"/>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2020-05-22T02:39:56Z</dcterms:modified>
</cp:coreProperties>
</file>