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440"/>
  </bookViews>
  <sheets>
    <sheet name="方案" sheetId="1" r:id="rId1"/>
  </sheets>
  <calcPr calcId="144525"/>
</workbook>
</file>

<file path=xl/sharedStrings.xml><?xml version="1.0" encoding="utf-8"?>
<sst xmlns="http://schemas.openxmlformats.org/spreadsheetml/2006/main" count="79">
  <si>
    <t xml:space="preserve"> JBL CV系列报价方案清单</t>
  </si>
  <si>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</si>
  <si>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</si>
  <si>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</si>
  <si>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</si>
  <si>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</si>
  <si>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</si>
  <si>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</si>
  <si>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</si>
  <si>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</si>
  <si>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类似图样</t>
  </si>
  <si>
    <t>一、扩声系统系统</t>
  </si>
  <si>
    <t>15寸主音箱</t>
  </si>
  <si>
    <t>JBL</t>
  </si>
  <si>
    <t>CV1570</t>
  </si>
  <si>
    <t>系统类型：15" 两分频低频反射式音箱
• 频率范围（-10dB）：45Hz - 20 kHz
• 频率响应（ ±3dB）：75Hz - 18 kHz
• 灵敏度 (1w@1m)：98 dB
• 额定阻抗：8Ω
• 最大声压级输出 （1m）：123dB 长期最大功率（129dB峰值）
• 额定功率
（连续 / 音乐信号 / 峰值）：350W / 700W / 1400W（8Ω档位时）
• 覆盖角：100º x 70º（H x V ）
•低音单元：1 x 15"低音单元
•高音单元：1 x 2414H-C高音单元
•尺寸（H x W x D）：680mm X 420mm X 445mm
•净重：21.0 kg</t>
  </si>
  <si>
    <t>只</t>
  </si>
  <si>
    <t>10寸补声音箱</t>
  </si>
  <si>
    <t>CV1070</t>
  </si>
  <si>
    <t>系统类型：10" 两分频低频反射式音箱
• 频率范围（-10dB）：50Hz - 20 kHz
• 频率响应（ ±3dB）：85Hz - 18 kHz
• 灵敏度 (1w@1m)：95 dB
• 额定阻抗：8Ω
• 最大声压级输出 （1m）：120dB 长期最大功率（126dB峰值）
• 额定功率
（连续 / 音乐信号 / 峰值）：300W / 600W / 1200W
• 覆盖角：100º x 70º（H x V ）
•低音单元：1 x 10"低音单元
•高音单元：1 x 2414H-C高音单元
•尺寸（H x W x D）：535mm X 310mm X 329mm
•净重：13.5 kg</t>
  </si>
  <si>
    <t>15寸低音音箱</t>
  </si>
  <si>
    <t>YYAUDIO</t>
  </si>
  <si>
    <t>Y115BII</t>
  </si>
  <si>
    <t>频率响应 40 赫兹-300 赫兹
单元组成 1 × 15"(385mm)/4"声音线圈 LF
额定功率 600W RMS，2400W 峰值
灵敏度 99dB 1 瓦特/1 米
声压级 126dB 连续，132 分贝峰
额定阻抗 8 欧姆名义
输入方式 2 × Speakon NL4
包装尺寸 670 毫米 × 550 毫米 × 605 毫米
净重 32.4 公斤/pc
毛重 36 公斤/pc</t>
  </si>
  <si>
    <t xml:space="preserve">纯后级音箱功放          </t>
  </si>
  <si>
    <t>UA1200</t>
  </si>
  <si>
    <t>输出功率 立体声8Ω+8Ω：2×600W，
输出功率 立体声4Ω+4Ω：2×900W
桥接方式8Ω：1800W 
频率响应：20Hz－20kHz
阻抗：20KΩ，
输入灵敏度：0.775V，1.0V,1.55V ，
信噪比：&gt;105dB，
阻尼系数（8Ω）：&gt;300，
供电电源：220V/AC/50Hz，</t>
  </si>
  <si>
    <t>台</t>
  </si>
  <si>
    <t xml:space="preserve">低音音箱功放          </t>
  </si>
  <si>
    <t>UA2000</t>
  </si>
  <si>
    <t>输出功率 立体声8Ω+8Ω：2×1000W，输出功率立体4Ω+4Ω：2×1500W输出功率 桥接方式8Ω：3000W 频率响应：20Hz－20kHz阻抗：20KΩ，输入灵敏度：0.775V，信噪比：&gt;106dB，阻尼系数（8Ω）：&gt;300，供电电源：220V/AC/50Hz，</t>
  </si>
  <si>
    <t>12路带效果调音台</t>
  </si>
  <si>
    <t>Soundcarft</t>
  </si>
  <si>
    <t>EFX12</t>
  </si>
  <si>
    <t>12组单声道,2组立体声,立体声输出,带混响，带机架</t>
  </si>
  <si>
    <t>音频处理器</t>
  </si>
  <si>
    <t>SABINE</t>
  </si>
  <si>
    <t>DIR240</t>
  </si>
  <si>
    <t>输入：有源平衡式，18K ohms 
最大输入电平：+20dBu 
输入增益范围：-40dB to +12dB 
输出：有源衡式，100 ohms 
最大输入电平：+20dBu 
输入增益范围：-40dB to +12dB 
失真：&lt;0.01 @ 1KHz，+20dBu 
动态范围：&gt;110dB 20Hz - 20KHz未加权 
输出噪音：&lt;-90dBu未加权 
EQ滤波器
段数：输入6段参数，输出4段参数 
参数范围：1/64Th倍频程~ 4倍频程 
范围：+15/-30dB，0.1dB增值 
频率响应：1/24th倍频程 
重量：13磅(4.05kg)
尺寸：19”Wx3.5”Hx8.2”D</t>
  </si>
  <si>
    <t>均衡器</t>
  </si>
  <si>
    <t>DBX</t>
  </si>
  <si>
    <t>1231V</t>
  </si>
  <si>
    <t>2*31段 均衡器,3-U</t>
  </si>
  <si>
    <t>一拖二无线话筒</t>
  </si>
  <si>
    <t>BBS</t>
  </si>
  <si>
    <t>U666-GS</t>
  </si>
  <si>
    <t>星光,专为量贩KTV度身定制的系列！量贩KTV的必然选择!
数控PLL锁相环回路设计，使得信号更加稳定；
锁定功能设计，以防止用户的误操作；
采用最新近的（SMT）表面贴装工艺，使得产品质量更加稳定；
超高动态双压缩分流技术，将高低频自动分流加载，展现最佳动态特性；
内建式静音及音码锁定回路抑制干扰；
传感器类型：动圈；
拾音模式：心形；
频率响应：50 Hz - 18 kHz ；
灵敏度（1 kHz）: -54,5 dBV/Pa / 1,88 mV/Pa</t>
  </si>
  <si>
    <t>套</t>
  </si>
  <si>
    <t>会议系统主机</t>
  </si>
  <si>
    <t>KDLK</t>
  </si>
  <si>
    <t>M-3000</t>
  </si>
  <si>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电源输入： DC12V-15V，≧1A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消耗功率： &lt; 7W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工作温度  -10℃ --  40℃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主控机尺寸（W×H×D）：485mm×100mm（2U，包括机箱脚垫）×355mm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主控机重量：7.2 kg
</t>
    </r>
    <r>
      <rPr>
        <sz val="11"/>
        <color rgb="FF000000"/>
        <rFont val="Wingdings 2"/>
        <charset val="134"/>
      </rPr>
      <t></t>
    </r>
    <r>
      <rPr>
        <sz val="11"/>
        <color rgb="FF000000"/>
        <rFont val="宋体"/>
        <charset val="134"/>
      </rPr>
      <t xml:space="preserve">音频信道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通信方式： UHF无线方式（单向）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信道数： 5路（1主席单元通路，4代表单元通路）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频率范围：（频率段在500MHz --- 950MHz 范围内可供选择）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解调方式：FM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接收灵敏度：-100dBm
</t>
    </r>
    <r>
      <rPr>
        <sz val="11"/>
        <color rgb="FF000000"/>
        <rFont val="Wingdings 2"/>
        <charset val="134"/>
      </rPr>
      <t></t>
    </r>
    <r>
      <rPr>
        <sz val="11"/>
        <color rgb="FF000000"/>
        <rFont val="宋体"/>
        <charset val="134"/>
      </rPr>
      <t xml:space="preserve"> 控制信道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通信方式：UHF无线方式(双向）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信道数：16 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频率范围：422.4MHz -- 438.4MHz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调制方式： FSK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接收灵敏度：-100dBm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辐射功率：≦+6dBm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频率偏差：&lt;0.002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>数据速率：100KBPS</t>
    </r>
  </si>
  <si>
    <t>鹅颈会议话筒</t>
  </si>
  <si>
    <t>M-3000A</t>
  </si>
  <si>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工作电源：DC 3.7V -- 4.5V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消耗功率： 待机≦360mW, 讲话状态≦630mW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工作温度  -10℃ --  40℃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咪杆长：400mm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尺寸（W×H×D）：170mm×5.8mm（不含咪杆）×120mm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重量：0.6 kg
</t>
    </r>
    <r>
      <rPr>
        <sz val="11"/>
        <color rgb="FF000000"/>
        <rFont val="Wingdings 2"/>
        <charset val="134"/>
      </rPr>
      <t></t>
    </r>
    <r>
      <rPr>
        <sz val="11"/>
        <color rgb="FF000000"/>
        <rFont val="宋体"/>
        <charset val="134"/>
      </rPr>
      <t xml:space="preserve">音频信道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通信方式： UHF无线方式（单向）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信道数： 5路（1主席单元通路，4代表单元通路）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频率范围：（频率段在500MHz --- 950MHz 范围内可供选择）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调制方式：FM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最大调制量：60K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辐射功率：≦+9dBm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频率偏差：&lt;0.002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参考讲话距离：10cm--30cm
</t>
    </r>
    <r>
      <rPr>
        <sz val="11"/>
        <color rgb="FF000000"/>
        <rFont val="Wingdings 2"/>
        <charset val="134"/>
      </rPr>
      <t></t>
    </r>
    <r>
      <rPr>
        <sz val="11"/>
        <color rgb="FF000000"/>
        <rFont val="宋体"/>
        <charset val="134"/>
      </rPr>
      <t xml:space="preserve">控制信道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通信方式：无线方式(双向）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信道数：16 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频率范围：422.4MHz -- 438.4MHz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调制方式： FSK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接收灵敏度：-100dBm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辐射功率：≦+6dBm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 xml:space="preserve">频率偏差：&lt;0.002
</t>
    </r>
    <r>
      <rPr>
        <sz val="11"/>
        <color rgb="FF000000"/>
        <rFont val="Wingdings 2"/>
        <charset val="134"/>
      </rPr>
      <t></t>
    </r>
    <r>
      <rPr>
        <sz val="11"/>
        <color rgb="FF000000"/>
        <rFont val="宋体"/>
        <charset val="134"/>
      </rPr>
      <t>数据速率：100KBPS</t>
    </r>
  </si>
  <si>
    <t>中央处理器</t>
  </si>
  <si>
    <t>M-8800</t>
  </si>
  <si>
    <t>●采用全新数字化设计
●支持多个摄像机。(内置4个,可以扩展到8个) 
●多达256个摄像机位置跟踪控制点。
●支持多种摄像机协议。
●中央处理器可以通过RS232接口与计算机或视频切换矩阵等外部设备通讯,具有联动控制功能。
●内置视频切换矩阵(4输入1输出)。
●电源：DC220V
●功率：5W
●净重：2Kg
●可安装于19英寸标准机柜</t>
  </si>
  <si>
    <t>高速云球/摄像机</t>
  </si>
  <si>
    <t>216倍放大（18倍光学变焦，12倍数码变焦） 
●水平分辨率：550线，44万像素 
●独特的自动翻转技术和360度全方位旋转 
●独创的VISCA协议下128个预置位和32个地址级联扩充 
●菜单可选VISCA PELCO P/D协议操作 
●独有的3D降噪功能
视频信号 PAL
有效象素 752x582
水平分辨率 550TV线（宽端）
镜头 18x光学变焦，f=4.1mm（宽）到73.8mm（电视），F1.4到F3.0；12x数字变焦。
水平视角 2.7度（电视端）到48度（宽端）
最短对象距离 10mm（宽端），800mm（电视端）
最小照明 0.7Lx（F1.4）
自动暴光 自动/手动/优先级AE，暴光补偿，背景光补偿
快门速度 1/10至1/10,000S
增益 自动/手动（-3到+28dB，2dB步）
白平衡 自动/ATW/室内/室外/一次按压/手动
S/N比率 超过50Db
平移/倾斜 平移：360度（最大速度180度/秒），倾斜：-30度到+90度（最大速度120度/秒）
位置预设置 128位置
视频输出 VBS（BNC），Y/C（4芯 Mini DIN）
控制端子 RS-232C（8-针微型DIN）控制/RS-422（9-针）控制，波特率：9.6Kb/s，38.4Kb/s
电源需求 DC 12V
电源消耗 12W
工作温度 0摄氏度到40摄氏度
存储温度 -20到+60摄氏度
尺寸（W/H/D） 132 x 144 x 144mm 
质量 1．5KG
本体颜色 黑色，白色（可选）
提供的附件 AC电源适配器，IR遥控器单元，天花板支架，操作指导</t>
  </si>
  <si>
    <t>锂电池充电箱</t>
  </si>
  <si>
    <t>M-3000C</t>
  </si>
  <si>
    <t xml:space="preserve">专用电池充电箱功能特性 
采用AC110V~240V开关电源供电。
可同时为16枚专用锂电池充电。
具有智能充电管理电路，可有效保护电池。
具有伸缩拉杆及滑轮方便移动。 
</t>
  </si>
  <si>
    <t>电源时序器</t>
  </si>
  <si>
    <t>声准</t>
  </si>
  <si>
    <t>1018B</t>
  </si>
  <si>
    <t>8路电源时序器</t>
  </si>
  <si>
    <t>合计</t>
  </si>
  <si>
    <t>四、辅材</t>
  </si>
  <si>
    <t>辅材</t>
  </si>
  <si>
    <t>音箱头、莲花线、卡农线等</t>
  </si>
  <si>
    <t>批</t>
  </si>
  <si>
    <t>音箱线</t>
  </si>
  <si>
    <t>2.0平方</t>
  </si>
  <si>
    <t>米</t>
  </si>
  <si>
    <t>壁挂音箱支架</t>
  </si>
  <si>
    <t>机柜</t>
  </si>
  <si>
    <t>自备</t>
  </si>
  <si>
    <t>设备总计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</si>
</sst>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2"/>
      <color indexed="14"/>
      <name val="宋体"/>
      <charset val="134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微软雅黑"/>
      <charset val="134"/>
    </font>
    <font>
      <sz val="9.75"/>
      <name val="宋体"/>
      <charset val="134"/>
    </font>
    <font>
      <sz val="11"/>
      <color rgb="FF000000"/>
      <name val="Wingdings 2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Times New Roman"/>
      <charset val="0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Helv"/>
      <charset val="0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6" borderId="17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16" borderId="19" applyNumberFormat="0" applyAlignment="0" applyProtection="0">
      <alignment vertical="center"/>
    </xf>
    <xf numFmtId="0" fontId="27" fillId="16" borderId="18" applyNumberFormat="0" applyAlignment="0" applyProtection="0">
      <alignment vertical="center"/>
    </xf>
    <xf numFmtId="0" fontId="30" fillId="21" borderId="22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2" fillId="0" borderId="0">
      <alignment vertical="center"/>
    </xf>
    <xf numFmtId="0" fontId="26" fillId="0" borderId="20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1" fillId="0" borderId="0"/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/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left" vertical="top"/>
    </xf>
    <xf numFmtId="0" fontId="3" fillId="2" borderId="2" xfId="56" applyFont="1" applyFill="1" applyBorder="1" applyAlignment="1">
      <alignment horizontal="center" vertical="center" wrapText="1"/>
    </xf>
    <xf numFmtId="0" fontId="3" fillId="2" borderId="1" xfId="56" applyFont="1" applyFill="1" applyBorder="1" applyAlignment="1">
      <alignment horizontal="center" vertical="center" wrapText="1"/>
    </xf>
    <xf numFmtId="0" fontId="3" fillId="2" borderId="3" xfId="56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5" fillId="4" borderId="2" xfId="54" applyFont="1" applyFill="1" applyBorder="1" applyAlignment="1" applyProtection="1">
      <alignment horizontal="left" vertical="center"/>
      <protection locked="0"/>
    </xf>
    <xf numFmtId="0" fontId="5" fillId="4" borderId="1" xfId="54" applyFont="1" applyFill="1" applyBorder="1" applyAlignment="1" applyProtection="1">
      <alignment horizontal="center" vertical="center"/>
      <protection locked="0"/>
    </xf>
    <xf numFmtId="0" fontId="5" fillId="4" borderId="3" xfId="54" applyFont="1" applyFill="1" applyBorder="1" applyAlignment="1" applyProtection="1">
      <alignment horizontal="left" vertical="top"/>
      <protection locked="0"/>
    </xf>
    <xf numFmtId="0" fontId="5" fillId="4" borderId="1" xfId="54" applyFont="1" applyFill="1" applyBorder="1" applyAlignment="1" applyProtection="1">
      <alignment horizontal="left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2" borderId="1" xfId="51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top" wrapText="1"/>
    </xf>
    <xf numFmtId="0" fontId="5" fillId="2" borderId="3" xfId="51" applyNumberFormat="1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1" xfId="0" applyNumberFormat="1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2" xfId="51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top"/>
    </xf>
    <xf numFmtId="0" fontId="5" fillId="4" borderId="6" xfId="54" applyFont="1" applyFill="1" applyBorder="1" applyAlignment="1" applyProtection="1">
      <alignment horizontal="center" vertical="center"/>
      <protection locked="0"/>
    </xf>
    <xf numFmtId="0" fontId="5" fillId="4" borderId="5" xfId="54" applyFont="1" applyFill="1" applyBorder="1" applyAlignment="1" applyProtection="1">
      <alignment horizontal="left" vertical="top"/>
      <protection locked="0"/>
    </xf>
    <xf numFmtId="0" fontId="5" fillId="4" borderId="6" xfId="54" applyFont="1" applyFill="1" applyBorder="1" applyAlignment="1" applyProtection="1">
      <alignment horizontal="left" vertical="center"/>
      <protection locked="0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left" vertical="top" wrapText="1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top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/>
    <xf numFmtId="0" fontId="0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5" fillId="2" borderId="0" xfId="0" applyFont="1" applyFill="1" applyAlignment="1">
      <alignment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培训室1_3" xfId="9"/>
    <cellStyle name="60% - 强调文字颜色 3" xfId="10" builtinId="40"/>
    <cellStyle name="超链接" xfId="11" builtinId="8"/>
    <cellStyle name="百分比" xfId="12" builtinId="5"/>
    <cellStyle name="常规_曹哲JBL极品修改 配置方案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Sheet1_统计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0,0 &#10;NA &#10;" xfId="54"/>
    <cellStyle name="常规_音箱" xfId="55"/>
    <cellStyle name="样式 1" xfId="56"/>
    <cellStyle name="常规_Sheet1_1" xfId="57"/>
    <cellStyle name="常规_EAW价格制定(5月8日)" xfId="58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http://www.twjds.com/sysManage/db_picture/pro1/2013114163623102.jpg" TargetMode="External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151765</xdr:colOff>
      <xdr:row>17</xdr:row>
      <xdr:rowOff>96520</xdr:rowOff>
    </xdr:from>
    <xdr:to>
      <xdr:col>9</xdr:col>
      <xdr:colOff>1495425</xdr:colOff>
      <xdr:row>17</xdr:row>
      <xdr:rowOff>573405</xdr:rowOff>
    </xdr:to>
    <xdr:pic>
      <xdr:nvPicPr>
        <xdr:cNvPr id="2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29015" y="13415010"/>
          <a:ext cx="1343660" cy="476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133350</xdr:colOff>
      <xdr:row>6</xdr:row>
      <xdr:rowOff>209550</xdr:rowOff>
    </xdr:from>
    <xdr:to>
      <xdr:col>9</xdr:col>
      <xdr:colOff>1486535</xdr:colOff>
      <xdr:row>6</xdr:row>
      <xdr:rowOff>619125</xdr:rowOff>
    </xdr:to>
    <xdr:pic>
      <xdr:nvPicPr>
        <xdr:cNvPr id="4" name="图片 53" descr="yy audio 功放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10600" y="4598670"/>
          <a:ext cx="1353185" cy="409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133350</xdr:colOff>
      <xdr:row>7</xdr:row>
      <xdr:rowOff>209550</xdr:rowOff>
    </xdr:from>
    <xdr:to>
      <xdr:col>9</xdr:col>
      <xdr:colOff>1486535</xdr:colOff>
      <xdr:row>7</xdr:row>
      <xdr:rowOff>619125</xdr:rowOff>
    </xdr:to>
    <xdr:pic>
      <xdr:nvPicPr>
        <xdr:cNvPr id="5" name="图片 53" descr="yy audio 功放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10600" y="5436870"/>
          <a:ext cx="1353185" cy="409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427990</xdr:colOff>
      <xdr:row>3</xdr:row>
      <xdr:rowOff>47625</xdr:rowOff>
    </xdr:from>
    <xdr:to>
      <xdr:col>9</xdr:col>
      <xdr:colOff>1134110</xdr:colOff>
      <xdr:row>3</xdr:row>
      <xdr:rowOff>1152525</xdr:rowOff>
    </xdr:to>
    <xdr:pic>
      <xdr:nvPicPr>
        <xdr:cNvPr id="8" name="Picture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905240" y="931545"/>
          <a:ext cx="706120" cy="11049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495300</xdr:colOff>
      <xdr:row>4</xdr:row>
      <xdr:rowOff>104775</xdr:rowOff>
    </xdr:from>
    <xdr:to>
      <xdr:col>9</xdr:col>
      <xdr:colOff>1134110</xdr:colOff>
      <xdr:row>4</xdr:row>
      <xdr:rowOff>1114425</xdr:rowOff>
    </xdr:to>
    <xdr:pic>
      <xdr:nvPicPr>
        <xdr:cNvPr id="10" name="Picture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972550" y="2207895"/>
          <a:ext cx="638810" cy="1009650"/>
        </a:xfrm>
        <a:prstGeom prst="rect">
          <a:avLst/>
        </a:prstGeom>
        <a:noFill/>
        <a:ln w="1">
          <a:noFill/>
        </a:ln>
      </xdr:spPr>
    </xdr:pic>
    <xdr:clientData/>
  </xdr:twoCellAnchor>
  <xdr:twoCellAnchor>
    <xdr:from>
      <xdr:col>9</xdr:col>
      <xdr:colOff>66675</xdr:colOff>
      <xdr:row>9</xdr:row>
      <xdr:rowOff>103505</xdr:rowOff>
    </xdr:from>
    <xdr:to>
      <xdr:col>9</xdr:col>
      <xdr:colOff>1557655</xdr:colOff>
      <xdr:row>9</xdr:row>
      <xdr:rowOff>323850</xdr:rowOff>
    </xdr:to>
    <xdr:pic>
      <xdr:nvPicPr>
        <xdr:cNvPr id="19" name="图片 18"/>
        <xdr:cNvPicPr>
          <a:picLocks noChangeAspect="1"/>
        </xdr:cNvPicPr>
      </xdr:nvPicPr>
      <xdr:blipFill>
        <a:blip r:embed="rId4"/>
        <a:srcRect/>
        <a:stretch>
          <a:fillRect/>
        </a:stretch>
      </xdr:blipFill>
      <xdr:spPr>
        <a:xfrm>
          <a:off x="8543925" y="6994525"/>
          <a:ext cx="1490980" cy="220345"/>
        </a:xfrm>
        <a:prstGeom prst="rect">
          <a:avLst/>
        </a:prstGeom>
        <a:noFill/>
        <a:ln w="9525">
          <a:noFill/>
          <a:miter/>
        </a:ln>
      </xdr:spPr>
    </xdr:pic>
    <xdr:clientData/>
  </xdr:twoCellAnchor>
  <xdr:twoCellAnchor>
    <xdr:from>
      <xdr:col>9</xdr:col>
      <xdr:colOff>161925</xdr:colOff>
      <xdr:row>10</xdr:row>
      <xdr:rowOff>165100</xdr:rowOff>
    </xdr:from>
    <xdr:to>
      <xdr:col>9</xdr:col>
      <xdr:colOff>1447800</xdr:colOff>
      <xdr:row>10</xdr:row>
      <xdr:rowOff>593090</xdr:rowOff>
    </xdr:to>
    <xdr:pic>
      <xdr:nvPicPr>
        <xdr:cNvPr id="20" name="图片 1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639175" y="7475220"/>
          <a:ext cx="1285875" cy="427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285750</xdr:colOff>
      <xdr:row>5</xdr:row>
      <xdr:rowOff>47625</xdr:rowOff>
    </xdr:from>
    <xdr:to>
      <xdr:col>9</xdr:col>
      <xdr:colOff>1343660</xdr:colOff>
      <xdr:row>5</xdr:row>
      <xdr:rowOff>990600</xdr:rowOff>
    </xdr:to>
    <xdr:pic>
      <xdr:nvPicPr>
        <xdr:cNvPr id="3" name="图片 102" descr="8`%}20)E(1S_WARST11U_3M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63000" y="3369945"/>
          <a:ext cx="1057910" cy="94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123825</xdr:colOff>
      <xdr:row>12</xdr:row>
      <xdr:rowOff>205105</xdr:rowOff>
    </xdr:from>
    <xdr:to>
      <xdr:col>9</xdr:col>
      <xdr:colOff>1536700</xdr:colOff>
      <xdr:row>12</xdr:row>
      <xdr:rowOff>901065</xdr:rowOff>
    </xdr:to>
    <xdr:pic>
      <xdr:nvPicPr>
        <xdr:cNvPr id="6" name="图片 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601075" y="9154795"/>
          <a:ext cx="1412875" cy="695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171450</xdr:colOff>
      <xdr:row>13</xdr:row>
      <xdr:rowOff>70485</xdr:rowOff>
    </xdr:from>
    <xdr:to>
      <xdr:col>9</xdr:col>
      <xdr:colOff>1428750</xdr:colOff>
      <xdr:row>13</xdr:row>
      <xdr:rowOff>1072515</xdr:rowOff>
    </xdr:to>
    <xdr:pic>
      <xdr:nvPicPr>
        <xdr:cNvPr id="7" name="图片 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648700" y="10112375"/>
          <a:ext cx="1257300" cy="1002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390525</xdr:colOff>
      <xdr:row>16</xdr:row>
      <xdr:rowOff>24130</xdr:rowOff>
    </xdr:from>
    <xdr:to>
      <xdr:col>9</xdr:col>
      <xdr:colOff>1232535</xdr:colOff>
      <xdr:row>16</xdr:row>
      <xdr:rowOff>624840</xdr:rowOff>
    </xdr:to>
    <xdr:pic>
      <xdr:nvPicPr>
        <xdr:cNvPr id="12" name="图片 11" descr="(9@QC9{FAD0B7H5S}OT%GQH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867775" y="12618720"/>
          <a:ext cx="84201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9525</xdr:colOff>
      <xdr:row>14</xdr:row>
      <xdr:rowOff>120650</xdr:rowOff>
    </xdr:from>
    <xdr:to>
      <xdr:col>9</xdr:col>
      <xdr:colOff>1618615</xdr:colOff>
      <xdr:row>14</xdr:row>
      <xdr:rowOff>603250</xdr:rowOff>
    </xdr:to>
    <xdr:pic>
      <xdr:nvPicPr>
        <xdr:cNvPr id="14" name="图片 1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486775" y="11267440"/>
          <a:ext cx="1609090" cy="48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361950</xdr:colOff>
      <xdr:row>15</xdr:row>
      <xdr:rowOff>46355</xdr:rowOff>
    </xdr:from>
    <xdr:to>
      <xdr:col>9</xdr:col>
      <xdr:colOff>1264920</xdr:colOff>
      <xdr:row>15</xdr:row>
      <xdr:rowOff>589280</xdr:rowOff>
    </xdr:to>
    <xdr:pic>
      <xdr:nvPicPr>
        <xdr:cNvPr id="15" name="图片 14" descr="http://www.twjds.com/sysManage/db_picture/pro1/2013114163623102.jpg"/>
        <xdr:cNvPicPr>
          <a:picLocks noChangeAspect="1"/>
        </xdr:cNvPicPr>
      </xdr:nvPicPr>
      <xdr:blipFill>
        <a:blip r:embed="rId11" r:link="rId12"/>
        <a:stretch>
          <a:fillRect/>
        </a:stretch>
      </xdr:blipFill>
      <xdr:spPr>
        <a:xfrm>
          <a:off x="8839200" y="11917045"/>
          <a:ext cx="902970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209550</xdr:colOff>
      <xdr:row>11</xdr:row>
      <xdr:rowOff>69850</xdr:rowOff>
    </xdr:from>
    <xdr:to>
      <xdr:col>9</xdr:col>
      <xdr:colOff>1336675</xdr:colOff>
      <xdr:row>11</xdr:row>
      <xdr:rowOff>956310</xdr:rowOff>
    </xdr:to>
    <xdr:pic>
      <xdr:nvPicPr>
        <xdr:cNvPr id="9" name="图片 8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686800" y="8002270"/>
          <a:ext cx="1127125" cy="886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381000</xdr:colOff>
      <xdr:row>8</xdr:row>
      <xdr:rowOff>57150</xdr:rowOff>
    </xdr:from>
    <xdr:to>
      <xdr:col>9</xdr:col>
      <xdr:colOff>1276350</xdr:colOff>
      <xdr:row>8</xdr:row>
      <xdr:rowOff>777875</xdr:rowOff>
    </xdr:to>
    <xdr:pic>
      <xdr:nvPicPr>
        <xdr:cNvPr id="11" name="图片 1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858250" y="6122670"/>
          <a:ext cx="895350" cy="7207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156"/>
  <sheetViews>
    <sheetView tabSelected="1" workbookViewId="0">
      <selection activeCell="G33" sqref="G33"/>
    </sheetView>
  </sheetViews>
  <sheetFormatPr defaultColWidth="9" defaultRowHeight="13.5"/>
  <cols>
    <col min="1" max="1" width="4.375" style="2" customWidth="1"/>
    <col min="2" max="2" width="14.25" style="7" customWidth="1"/>
    <col min="3" max="3" width="13.25" style="7" customWidth="1"/>
    <col min="4" max="4" width="12" style="7" customWidth="1"/>
    <col min="5" max="5" width="34.25" style="8" customWidth="1"/>
    <col min="6" max="6" width="7.5" style="2" customWidth="1"/>
    <col min="7" max="7" width="7.625" style="2" customWidth="1"/>
    <col min="8" max="9" width="9" style="2"/>
    <col min="10" max="10" width="22.125" style="2" customWidth="1"/>
    <col min="11" max="16380" width="9" style="2"/>
  </cols>
  <sheetData>
    <row r="1" s="1" customFormat="1" ht="32.1" customHeight="1" spans="1:14">
      <c r="A1" s="9" t="s">
        <v>0</v>
      </c>
      <c r="B1" s="10"/>
      <c r="C1" s="10"/>
      <c r="D1" s="10"/>
      <c r="E1" s="11"/>
      <c r="F1" s="10"/>
      <c r="G1" s="10"/>
      <c r="H1" s="10"/>
      <c r="I1" s="10"/>
      <c r="J1" s="10"/>
      <c r="K1" s="2"/>
      <c r="L1" s="2"/>
      <c r="M1" s="2"/>
      <c r="N1" s="2"/>
    </row>
    <row r="2" s="1" customFormat="1" ht="14.25" spans="1:14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5" t="s">
        <v>7</v>
      </c>
      <c r="H2" s="16" t="s">
        <v>8</v>
      </c>
      <c r="I2" s="16" t="s">
        <v>9</v>
      </c>
      <c r="J2" s="16" t="s">
        <v>10</v>
      </c>
      <c r="K2" s="2"/>
      <c r="L2" s="2"/>
      <c r="M2" s="2"/>
      <c r="N2" s="2"/>
    </row>
    <row r="3" s="2" customFormat="1" ht="23.25" customHeight="1" spans="1:10">
      <c r="A3" s="17" t="s">
        <v>11</v>
      </c>
      <c r="B3" s="18"/>
      <c r="C3" s="18"/>
      <c r="D3" s="18"/>
      <c r="E3" s="19"/>
      <c r="F3" s="20"/>
      <c r="G3" s="20"/>
      <c r="H3" s="20"/>
      <c r="I3" s="20"/>
      <c r="J3" s="20"/>
    </row>
    <row r="4" s="2" customFormat="1" ht="96" customHeight="1" spans="1:10">
      <c r="A4" s="21">
        <v>1</v>
      </c>
      <c r="B4" s="22" t="s">
        <v>12</v>
      </c>
      <c r="C4" s="22" t="s">
        <v>13</v>
      </c>
      <c r="D4" s="23" t="s">
        <v>14</v>
      </c>
      <c r="E4" s="24" t="s">
        <v>15</v>
      </c>
      <c r="F4" s="23" t="s">
        <v>16</v>
      </c>
      <c r="G4" s="23">
        <v>2</v>
      </c>
      <c r="H4" s="23"/>
      <c r="I4" s="23"/>
      <c r="J4" s="31"/>
    </row>
    <row r="5" s="2" customFormat="1" ht="96" customHeight="1" spans="1:10">
      <c r="A5" s="21">
        <v>2</v>
      </c>
      <c r="B5" s="22" t="s">
        <v>17</v>
      </c>
      <c r="C5" s="22" t="s">
        <v>13</v>
      </c>
      <c r="D5" s="23" t="s">
        <v>18</v>
      </c>
      <c r="E5" s="25" t="s">
        <v>19</v>
      </c>
      <c r="F5" s="23" t="s">
        <v>16</v>
      </c>
      <c r="G5" s="23">
        <v>2</v>
      </c>
      <c r="H5" s="23"/>
      <c r="I5" s="23"/>
      <c r="J5" s="31"/>
    </row>
    <row r="6" s="2" customFormat="1" ht="84" customHeight="1" spans="1:10">
      <c r="A6" s="21">
        <v>3</v>
      </c>
      <c r="B6" s="22" t="s">
        <v>20</v>
      </c>
      <c r="C6" s="22" t="s">
        <v>21</v>
      </c>
      <c r="D6" s="23" t="s">
        <v>22</v>
      </c>
      <c r="E6" s="26" t="s">
        <v>23</v>
      </c>
      <c r="F6" s="23" t="s">
        <v>16</v>
      </c>
      <c r="G6" s="23">
        <v>2</v>
      </c>
      <c r="H6" s="23"/>
      <c r="I6" s="23"/>
      <c r="J6" s="65"/>
    </row>
    <row r="7" s="3" customFormat="1" ht="66" customHeight="1" spans="1:14">
      <c r="A7" s="21">
        <v>4</v>
      </c>
      <c r="B7" s="22" t="s">
        <v>24</v>
      </c>
      <c r="C7" s="22" t="s">
        <v>21</v>
      </c>
      <c r="D7" s="27" t="s">
        <v>25</v>
      </c>
      <c r="E7" s="28" t="s">
        <v>26</v>
      </c>
      <c r="F7" s="27" t="s">
        <v>27</v>
      </c>
      <c r="G7" s="27">
        <v>2</v>
      </c>
      <c r="H7" s="27"/>
      <c r="I7" s="23"/>
      <c r="J7" s="27"/>
      <c r="K7" s="2"/>
      <c r="L7" s="2"/>
      <c r="M7" s="2"/>
      <c r="N7" s="2"/>
    </row>
    <row r="8" s="3" customFormat="1" ht="66" customHeight="1" spans="1:14">
      <c r="A8" s="21">
        <v>5</v>
      </c>
      <c r="B8" s="22" t="s">
        <v>28</v>
      </c>
      <c r="C8" s="22" t="s">
        <v>21</v>
      </c>
      <c r="D8" s="27" t="s">
        <v>29</v>
      </c>
      <c r="E8" s="29" t="s">
        <v>30</v>
      </c>
      <c r="F8" s="27" t="s">
        <v>27</v>
      </c>
      <c r="G8" s="27">
        <v>1</v>
      </c>
      <c r="H8" s="27"/>
      <c r="I8" s="23"/>
      <c r="J8" s="27"/>
      <c r="K8" s="2"/>
      <c r="L8" s="2"/>
      <c r="M8" s="2"/>
      <c r="N8" s="2"/>
    </row>
    <row r="9" s="4" customFormat="1" ht="65" customHeight="1" spans="1:14">
      <c r="A9" s="21">
        <v>6</v>
      </c>
      <c r="B9" s="30" t="s">
        <v>31</v>
      </c>
      <c r="C9" s="31" t="s">
        <v>32</v>
      </c>
      <c r="D9" s="32" t="s">
        <v>33</v>
      </c>
      <c r="E9" s="33" t="s">
        <v>34</v>
      </c>
      <c r="F9" s="34" t="s">
        <v>27</v>
      </c>
      <c r="G9" s="35">
        <v>1</v>
      </c>
      <c r="H9" s="30"/>
      <c r="I9" s="23"/>
      <c r="J9" s="66"/>
      <c r="K9" s="2"/>
      <c r="L9" s="2"/>
      <c r="M9" s="2"/>
      <c r="N9" s="2"/>
    </row>
    <row r="10" s="4" customFormat="1" ht="33" customHeight="1" spans="1:14">
      <c r="A10" s="21">
        <v>7</v>
      </c>
      <c r="B10" s="36" t="s">
        <v>35</v>
      </c>
      <c r="C10" s="36" t="s">
        <v>36</v>
      </c>
      <c r="D10" s="36" t="s">
        <v>37</v>
      </c>
      <c r="E10" s="37" t="s">
        <v>38</v>
      </c>
      <c r="F10" s="34" t="s">
        <v>27</v>
      </c>
      <c r="G10" s="22">
        <v>1</v>
      </c>
      <c r="H10" s="38"/>
      <c r="I10" s="23"/>
      <c r="J10" s="67"/>
      <c r="K10" s="2"/>
      <c r="L10" s="2"/>
      <c r="M10" s="2"/>
      <c r="N10" s="2"/>
    </row>
    <row r="11" s="4" customFormat="1" ht="49" customHeight="1" spans="1:14">
      <c r="A11" s="21">
        <v>8</v>
      </c>
      <c r="B11" s="22" t="s">
        <v>39</v>
      </c>
      <c r="C11" s="22" t="s">
        <v>40</v>
      </c>
      <c r="D11" s="22" t="s">
        <v>41</v>
      </c>
      <c r="E11" s="39" t="s">
        <v>42</v>
      </c>
      <c r="F11" s="34" t="s">
        <v>27</v>
      </c>
      <c r="G11" s="35">
        <v>1</v>
      </c>
      <c r="H11" s="22"/>
      <c r="I11" s="23"/>
      <c r="J11" s="68"/>
      <c r="K11" s="2"/>
      <c r="L11" s="2"/>
      <c r="M11" s="2"/>
      <c r="N11" s="2"/>
    </row>
    <row r="12" s="5" customFormat="1" ht="80.1" customHeight="1" spans="1:243">
      <c r="A12" s="21">
        <v>9</v>
      </c>
      <c r="B12" s="22" t="s">
        <v>43</v>
      </c>
      <c r="C12" s="22" t="s">
        <v>44</v>
      </c>
      <c r="D12" s="31" t="s">
        <v>45</v>
      </c>
      <c r="E12" s="40" t="s">
        <v>46</v>
      </c>
      <c r="F12" s="41" t="s">
        <v>47</v>
      </c>
      <c r="G12" s="42">
        <v>1</v>
      </c>
      <c r="H12" s="23"/>
      <c r="I12" s="23"/>
      <c r="J12" s="23"/>
      <c r="K12" s="2"/>
      <c r="L12" s="2"/>
      <c r="M12" s="2"/>
      <c r="N12" s="2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 s="69"/>
      <c r="EB12" s="69"/>
      <c r="EC12" s="69"/>
      <c r="ED12" s="69"/>
      <c r="EE12" s="69"/>
      <c r="EF12" s="69"/>
      <c r="EG12" s="69"/>
      <c r="EH12" s="69"/>
      <c r="EI12" s="69"/>
      <c r="EJ12" s="69"/>
      <c r="EK12" s="69"/>
      <c r="EL12" s="69"/>
      <c r="EM12" s="69"/>
      <c r="EN12" s="69"/>
      <c r="EO12" s="69"/>
      <c r="EP12" s="69"/>
      <c r="EQ12" s="69"/>
      <c r="ER12" s="69"/>
      <c r="ES12" s="69"/>
      <c r="ET12" s="69"/>
      <c r="EU12" s="69"/>
      <c r="EV12" s="69"/>
      <c r="EW12" s="69"/>
      <c r="EX12" s="69"/>
      <c r="EY12" s="69"/>
      <c r="EZ12" s="69"/>
      <c r="FA12" s="69"/>
      <c r="FB12" s="69"/>
      <c r="FC12" s="69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72"/>
    </row>
    <row r="13" s="4" customFormat="1" ht="86" customHeight="1" spans="1:14">
      <c r="A13" s="21">
        <v>10</v>
      </c>
      <c r="B13" s="22" t="s">
        <v>48</v>
      </c>
      <c r="C13" s="22" t="s">
        <v>49</v>
      </c>
      <c r="D13" s="30" t="s">
        <v>50</v>
      </c>
      <c r="E13" s="43" t="s">
        <v>51</v>
      </c>
      <c r="F13" s="22" t="s">
        <v>27</v>
      </c>
      <c r="G13" s="22">
        <v>1</v>
      </c>
      <c r="H13" s="23"/>
      <c r="I13" s="23"/>
      <c r="J13" s="23"/>
      <c r="K13" s="2"/>
      <c r="L13" s="2"/>
      <c r="M13" s="2"/>
      <c r="N13" s="2"/>
    </row>
    <row r="14" s="4" customFormat="1" ht="87" customHeight="1" spans="1:14">
      <c r="A14" s="21">
        <v>11</v>
      </c>
      <c r="B14" s="22" t="s">
        <v>52</v>
      </c>
      <c r="C14" s="22" t="s">
        <v>49</v>
      </c>
      <c r="D14" s="30" t="s">
        <v>53</v>
      </c>
      <c r="E14" s="43" t="s">
        <v>54</v>
      </c>
      <c r="F14" s="22" t="s">
        <v>16</v>
      </c>
      <c r="G14" s="22">
        <v>16</v>
      </c>
      <c r="H14" s="23"/>
      <c r="I14" s="23"/>
      <c r="J14" s="23"/>
      <c r="K14" s="2"/>
      <c r="L14" s="2"/>
      <c r="M14" s="2"/>
      <c r="N14" s="2"/>
    </row>
    <row r="15" s="4" customFormat="1" ht="57" customHeight="1" spans="1:14">
      <c r="A15" s="21">
        <v>12</v>
      </c>
      <c r="B15" s="22" t="s">
        <v>55</v>
      </c>
      <c r="C15" s="22" t="s">
        <v>49</v>
      </c>
      <c r="D15" s="30" t="s">
        <v>56</v>
      </c>
      <c r="E15" s="44" t="s">
        <v>57</v>
      </c>
      <c r="F15" s="22" t="s">
        <v>27</v>
      </c>
      <c r="G15" s="22">
        <v>1</v>
      </c>
      <c r="H15" s="23"/>
      <c r="I15" s="23"/>
      <c r="J15" s="23"/>
      <c r="K15" s="2"/>
      <c r="L15" s="2"/>
      <c r="M15" s="2"/>
      <c r="N15" s="2"/>
    </row>
    <row r="16" s="4" customFormat="1" ht="57" customHeight="1" spans="1:14">
      <c r="A16" s="21">
        <v>13</v>
      </c>
      <c r="B16" s="22" t="s">
        <v>58</v>
      </c>
      <c r="C16" s="22"/>
      <c r="D16" s="30"/>
      <c r="E16" s="44" t="s">
        <v>59</v>
      </c>
      <c r="F16" s="22" t="s">
        <v>27</v>
      </c>
      <c r="G16" s="22">
        <v>2</v>
      </c>
      <c r="H16" s="23"/>
      <c r="I16" s="23"/>
      <c r="J16" s="23"/>
      <c r="K16" s="2"/>
      <c r="L16" s="2"/>
      <c r="M16" s="2"/>
      <c r="N16" s="2"/>
    </row>
    <row r="17" s="4" customFormat="1" ht="57" customHeight="1" spans="1:14">
      <c r="A17" s="21">
        <v>14</v>
      </c>
      <c r="B17" s="22" t="s">
        <v>60</v>
      </c>
      <c r="C17" s="22" t="s">
        <v>49</v>
      </c>
      <c r="D17" s="30" t="s">
        <v>61</v>
      </c>
      <c r="E17" s="44" t="s">
        <v>62</v>
      </c>
      <c r="F17" s="22" t="s">
        <v>27</v>
      </c>
      <c r="G17" s="22">
        <v>1</v>
      </c>
      <c r="H17" s="23"/>
      <c r="I17" s="23"/>
      <c r="J17" s="23"/>
      <c r="K17" s="2"/>
      <c r="L17" s="2"/>
      <c r="M17" s="2"/>
      <c r="N17" s="2"/>
    </row>
    <row r="18" s="5" customFormat="1" ht="51" customHeight="1" spans="1:243">
      <c r="A18" s="21">
        <v>15</v>
      </c>
      <c r="B18" s="45" t="s">
        <v>63</v>
      </c>
      <c r="C18" s="46" t="s">
        <v>64</v>
      </c>
      <c r="D18" s="46" t="s">
        <v>65</v>
      </c>
      <c r="E18" s="47" t="s">
        <v>66</v>
      </c>
      <c r="F18" s="48" t="s">
        <v>27</v>
      </c>
      <c r="G18" s="49">
        <v>1</v>
      </c>
      <c r="H18" s="42"/>
      <c r="I18" s="23"/>
      <c r="J18" s="65"/>
      <c r="K18" s="2"/>
      <c r="L18" s="2"/>
      <c r="M18" s="2"/>
      <c r="N18" s="2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/>
      <c r="CM18" s="69"/>
      <c r="CN18" s="69"/>
      <c r="CO18" s="69"/>
      <c r="CP18" s="69"/>
      <c r="CQ18" s="69"/>
      <c r="CR18" s="69"/>
      <c r="CS18" s="69"/>
      <c r="CT18" s="69"/>
      <c r="CU18" s="69"/>
      <c r="CV18" s="69"/>
      <c r="CW18" s="69"/>
      <c r="CX18" s="69"/>
      <c r="CY18" s="69"/>
      <c r="CZ18" s="69"/>
      <c r="DA18" s="69"/>
      <c r="DB18" s="69"/>
      <c r="DC18" s="69"/>
      <c r="DD18" s="69"/>
      <c r="DE18" s="69"/>
      <c r="DF18" s="69"/>
      <c r="DG18" s="69"/>
      <c r="DH18" s="69"/>
      <c r="DI18" s="69"/>
      <c r="DJ18" s="69"/>
      <c r="DK18" s="69"/>
      <c r="DL18" s="69"/>
      <c r="DM18" s="69"/>
      <c r="DN18" s="69"/>
      <c r="DO18" s="69"/>
      <c r="DP18" s="69"/>
      <c r="DQ18" s="69"/>
      <c r="DR18" s="69"/>
      <c r="DS18" s="69"/>
      <c r="DT18" s="69"/>
      <c r="DU18" s="69"/>
      <c r="DV18" s="69"/>
      <c r="DW18" s="69"/>
      <c r="DX18" s="69"/>
      <c r="DY18" s="69"/>
      <c r="DZ18" s="69"/>
      <c r="EA18" s="69"/>
      <c r="EB18" s="69"/>
      <c r="EC18" s="69"/>
      <c r="ED18" s="69"/>
      <c r="EE18" s="69"/>
      <c r="EF18" s="69"/>
      <c r="EG18" s="69"/>
      <c r="EH18" s="69"/>
      <c r="EI18" s="69"/>
      <c r="EJ18" s="69"/>
      <c r="EK18" s="69"/>
      <c r="EL18" s="69"/>
      <c r="EM18" s="69"/>
      <c r="EN18" s="69"/>
      <c r="EO18" s="69"/>
      <c r="EP18" s="69"/>
      <c r="EQ18" s="69"/>
      <c r="ER18" s="69"/>
      <c r="ES18" s="69"/>
      <c r="ET18" s="69"/>
      <c r="EU18" s="69"/>
      <c r="EV18" s="69"/>
      <c r="EW18" s="69"/>
      <c r="EX18" s="69"/>
      <c r="EY18" s="69"/>
      <c r="EZ18" s="69"/>
      <c r="FA18" s="69"/>
      <c r="FB18" s="69"/>
      <c r="FC18" s="69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72"/>
    </row>
    <row r="19" s="2" customFormat="1" ht="21.75" customHeight="1" spans="1:10">
      <c r="A19" s="21">
        <v>16</v>
      </c>
      <c r="B19" s="23" t="s">
        <v>67</v>
      </c>
      <c r="C19" s="23"/>
      <c r="D19" s="23"/>
      <c r="E19" s="50"/>
      <c r="F19" s="23"/>
      <c r="G19" s="23"/>
      <c r="H19" s="23"/>
      <c r="I19" s="70">
        <f>SUM(I4:I18)</f>
        <v>0</v>
      </c>
      <c r="J19" s="71"/>
    </row>
    <row r="20" s="2" customFormat="1" ht="21.75" customHeight="1" spans="1:10">
      <c r="A20" s="17" t="s">
        <v>68</v>
      </c>
      <c r="B20" s="51"/>
      <c r="C20" s="51"/>
      <c r="D20" s="51"/>
      <c r="E20" s="52"/>
      <c r="F20" s="53"/>
      <c r="G20" s="53"/>
      <c r="H20" s="53"/>
      <c r="I20" s="20"/>
      <c r="J20" s="20"/>
    </row>
    <row r="21" s="6" customFormat="1" ht="20" customHeight="1" spans="1:14">
      <c r="A21" s="54">
        <v>1</v>
      </c>
      <c r="B21" s="55" t="s">
        <v>69</v>
      </c>
      <c r="C21" s="55"/>
      <c r="D21" s="55"/>
      <c r="E21" s="56" t="s">
        <v>70</v>
      </c>
      <c r="F21" s="57" t="s">
        <v>71</v>
      </c>
      <c r="G21" s="58">
        <v>1</v>
      </c>
      <c r="H21" s="58"/>
      <c r="I21" s="54"/>
      <c r="J21" s="71"/>
      <c r="K21" s="2"/>
      <c r="L21" s="2"/>
      <c r="M21" s="2"/>
      <c r="N21" s="2"/>
    </row>
    <row r="22" s="6" customFormat="1" ht="21" customHeight="1" spans="1:14">
      <c r="A22" s="54">
        <v>2</v>
      </c>
      <c r="B22" s="55" t="s">
        <v>72</v>
      </c>
      <c r="C22" s="55"/>
      <c r="D22" s="55"/>
      <c r="E22" s="59" t="s">
        <v>73</v>
      </c>
      <c r="F22" s="60" t="s">
        <v>74</v>
      </c>
      <c r="G22" s="55">
        <v>200</v>
      </c>
      <c r="H22" s="55"/>
      <c r="I22" s="54"/>
      <c r="J22" s="71"/>
      <c r="K22" s="2"/>
      <c r="L22" s="2"/>
      <c r="M22" s="2"/>
      <c r="N22" s="2"/>
    </row>
    <row r="23" s="6" customFormat="1" ht="21" customHeight="1" spans="1:14">
      <c r="A23" s="54">
        <v>3</v>
      </c>
      <c r="B23" s="55" t="s">
        <v>75</v>
      </c>
      <c r="C23" s="55"/>
      <c r="D23" s="55"/>
      <c r="E23" s="59"/>
      <c r="F23" s="60" t="s">
        <v>16</v>
      </c>
      <c r="G23" s="55">
        <v>4</v>
      </c>
      <c r="H23" s="55"/>
      <c r="I23" s="54"/>
      <c r="J23" s="71"/>
      <c r="K23" s="2"/>
      <c r="L23" s="2"/>
      <c r="M23" s="2"/>
      <c r="N23" s="2"/>
    </row>
    <row r="24" s="6" customFormat="1" ht="18" customHeight="1" spans="1:10">
      <c r="A24" s="54">
        <v>4</v>
      </c>
      <c r="B24" s="55" t="s">
        <v>76</v>
      </c>
      <c r="C24" s="55"/>
      <c r="D24" s="55"/>
      <c r="E24" s="59"/>
      <c r="F24" s="60" t="s">
        <v>27</v>
      </c>
      <c r="G24" s="55">
        <v>1</v>
      </c>
      <c r="H24" s="55"/>
      <c r="I24" s="54"/>
      <c r="J24" s="71" t="s">
        <v>77</v>
      </c>
    </row>
    <row r="25" s="2" customFormat="1" ht="21.75" customHeight="1" spans="1:10">
      <c r="A25" s="61">
        <v>5</v>
      </c>
      <c r="B25" s="23" t="s">
        <v>67</v>
      </c>
      <c r="C25" s="23"/>
      <c r="D25" s="23"/>
      <c r="E25" s="62"/>
      <c r="F25" s="42"/>
      <c r="G25" s="42"/>
      <c r="H25" s="42"/>
      <c r="I25" s="42">
        <f>SUM(I21:I24)</f>
        <v>0</v>
      </c>
      <c r="J25" s="71"/>
    </row>
    <row r="26" s="2" customFormat="1" ht="21.75" customHeight="1" spans="1:10">
      <c r="A26" s="63">
        <v>1</v>
      </c>
      <c r="B26" s="23" t="s">
        <v>78</v>
      </c>
      <c r="C26" s="23"/>
      <c r="D26" s="23"/>
      <c r="E26" s="64"/>
      <c r="F26" s="23"/>
      <c r="G26" s="23"/>
      <c r="H26" s="23"/>
      <c r="I26" s="23">
        <v>170000</v>
      </c>
      <c r="J26" s="71"/>
    </row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</sheetData>
  <mergeCells count="6">
    <mergeCell ref="A1:J1"/>
    <mergeCell ref="A3:J3"/>
    <mergeCell ref="B19:H19"/>
    <mergeCell ref="A20:J20"/>
    <mergeCell ref="B25:H25"/>
    <mergeCell ref="B26:H26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2014-05-17T09:57:00Z</dcterms:created>
  <dcterms:modified xsi:type="dcterms:W3CDTF">2017-02-09T01:31:23Z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